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<sst xmlns="http://schemas.openxmlformats.org/spreadsheetml/2006/main" count="76" uniqueCount="54">
  <si>
    <t>大姚县2021年1-2月主要经济指标</t>
  </si>
  <si>
    <t>指标名称</t>
  </si>
  <si>
    <t>计算单位</t>
  </si>
  <si>
    <t>2021年
1-2月</t>
  </si>
  <si>
    <t>2020年
1-2月</t>
  </si>
  <si>
    <t>累计比上年同期</t>
  </si>
  <si>
    <t>增减数额</t>
  </si>
  <si>
    <t>±%</t>
  </si>
  <si>
    <t>一、工业（增长率按价格指数缩减法计算）</t>
  </si>
  <si>
    <t>（一）规模以上工业增加值（现价）</t>
  </si>
  <si>
    <t>万元</t>
  </si>
  <si>
    <t>（二）主要工业产品产量</t>
  </si>
  <si>
    <t>铜金属含量</t>
  </si>
  <si>
    <t>吨</t>
  </si>
  <si>
    <t>饮料</t>
  </si>
  <si>
    <t>蚕丝及交织机织物（含蚕丝≥50％</t>
  </si>
  <si>
    <t>万米</t>
  </si>
  <si>
    <t>人造板</t>
  </si>
  <si>
    <t>立方米</t>
  </si>
  <si>
    <t>纸制品</t>
  </si>
  <si>
    <t>多色印刷品</t>
  </si>
  <si>
    <t>对开色令</t>
  </si>
  <si>
    <t>中成药</t>
  </si>
  <si>
    <t>商品混凝土</t>
  </si>
  <si>
    <t>砖</t>
  </si>
  <si>
    <t>万块</t>
  </si>
  <si>
    <t>自来水生产量</t>
  </si>
  <si>
    <t>万立方米</t>
  </si>
  <si>
    <t>铸铁件</t>
  </si>
  <si>
    <t>二、固定资产投资</t>
  </si>
  <si>
    <t>（一）项目投资</t>
  </si>
  <si>
    <t>（二）房地产开发投资</t>
  </si>
  <si>
    <t>（三）跨县投资</t>
  </si>
  <si>
    <t>三、商业</t>
  </si>
  <si>
    <t>全社会消费品零售总额</t>
  </si>
  <si>
    <t>四、物价指数（以上年同期为100）</t>
  </si>
  <si>
    <t>1、居民消费品价格总指数</t>
  </si>
  <si>
    <t>%</t>
  </si>
  <si>
    <t>－</t>
  </si>
  <si>
    <t>2、零售价格总指数</t>
  </si>
  <si>
    <t>五、财政收支</t>
  </si>
  <si>
    <t>（一）地方财政总收入</t>
  </si>
  <si>
    <t>①一般公共预算本级收入</t>
  </si>
  <si>
    <t xml:space="preserve">   其中 :税收收入</t>
  </si>
  <si>
    <t xml:space="preserve">         非税收入</t>
  </si>
  <si>
    <t>②上划中央收入合计</t>
  </si>
  <si>
    <t>③上划省级收入合计</t>
  </si>
  <si>
    <t>（二）一般公共预算本级支出</t>
  </si>
  <si>
    <t>（三）政府性基金预算本级收入</t>
  </si>
  <si>
    <t>六、金融</t>
  </si>
  <si>
    <t>（一）金融机构月末各项存款余额</t>
  </si>
  <si>
    <t>（二）金融机构月末各项贷款余额</t>
  </si>
  <si>
    <t>七、招商引资到位州外资金</t>
  </si>
  <si>
    <t>亿元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</si>
</sst>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\ ??/??"/>
    <numFmt numFmtId="178" formatCode="&quot;$&quot;\ #,##0.00_-;[Red]&quot;$&quot;\ #,##0.00\-"/>
    <numFmt numFmtId="179" formatCode="_-* #,##0_-;\-* #,##0_-;_-* &quot;-&quot;_-;_-@_-"/>
    <numFmt numFmtId="180" formatCode="_(&quot;$&quot;* #,##0.00_);_(&quot;$&quot;* \(#,##0.00\);_(&quot;$&quot;* &quot;-&quot;??_);_(@_)"/>
    <numFmt numFmtId="181" formatCode="#,##0;\(#,##0\)"/>
    <numFmt numFmtId="182" formatCode="_-* #,##0.00_-;\-* #,##0.00_-;_-* &quot;-&quot;??_-;_-@_-"/>
    <numFmt numFmtId="183" formatCode="_-&quot;$&quot;\ * #,##0_-;_-&quot;$&quot;\ * #,##0\-;_-&quot;$&quot;\ 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&quot;$&quot;\ #,##0_-;[Red]&quot;$&quot;\ #,##0\-"/>
    <numFmt numFmtId="191" formatCode="_(&quot;$&quot;* #,##0_);_(&quot;$&quot;* \(#,##0\);_(&quot;$&quot;* &quot;-&quot;_);_(@_)"/>
    <numFmt numFmtId="192" formatCode="0.0"/>
    <numFmt numFmtId="193" formatCode="0.0_ "/>
  </numFmts>
  <fonts count="5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仿宋"/>
      <family val="3"/>
    </font>
    <font>
      <sz val="10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0.5"/>
      <name val="仿宋"/>
      <family val="3"/>
    </font>
    <font>
      <sz val="12"/>
      <name val="SimSun"/>
      <family val="0"/>
    </font>
    <font>
      <b/>
      <sz val="10"/>
      <name val="Tms Rmn"/>
      <family val="1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8"/>
      <name val="Times New Roman"/>
      <family val="1"/>
    </font>
    <font>
      <sz val="12"/>
      <color indexed="9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4"/>
      <name val="楷体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0"/>
      <name val="Geneva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4" borderId="1" applyNumberFormat="0" applyAlignment="0" applyProtection="0"/>
    <xf numFmtId="0" fontId="1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12" fillId="6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6" fontId="20" fillId="0" borderId="2" applyFill="0" applyProtection="0">
      <alignment horizontal="right"/>
    </xf>
    <xf numFmtId="0" fontId="18" fillId="7" borderId="0" applyNumberFormat="0" applyBorder="0" applyAlignment="0" applyProtection="0"/>
    <xf numFmtId="0" fontId="14" fillId="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4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>
      <alignment/>
      <protection/>
    </xf>
    <xf numFmtId="0" fontId="25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 applyNumberFormat="0" applyFill="0" applyBorder="0" applyAlignment="0" applyProtection="0"/>
    <xf numFmtId="0" fontId="19" fillId="0" borderId="0">
      <alignment/>
      <protection locked="0"/>
    </xf>
    <xf numFmtId="0" fontId="37" fillId="0" borderId="4" applyNumberFormat="0" applyFill="0" applyAlignment="0" applyProtection="0"/>
    <xf numFmtId="0" fontId="36" fillId="0" borderId="5" applyNumberFormat="0" applyFill="0" applyAlignment="0" applyProtection="0"/>
    <xf numFmtId="0" fontId="34" fillId="0" borderId="0">
      <alignment/>
      <protection/>
    </xf>
    <xf numFmtId="0" fontId="14" fillId="10" borderId="0" applyNumberFormat="0" applyBorder="0" applyAlignment="0" applyProtection="0"/>
    <xf numFmtId="0" fontId="24" fillId="0" borderId="6" applyNumberFormat="0" applyFill="0" applyAlignment="0" applyProtection="0"/>
    <xf numFmtId="0" fontId="14" fillId="11" borderId="0" applyNumberFormat="0" applyBorder="0" applyAlignment="0" applyProtection="0"/>
    <xf numFmtId="0" fontId="23" fillId="12" borderId="7" applyNumberFormat="0" applyAlignment="0" applyProtection="0"/>
    <xf numFmtId="0" fontId="31" fillId="12" borderId="1" applyNumberFormat="0" applyAlignment="0" applyProtection="0"/>
    <xf numFmtId="0" fontId="38" fillId="13" borderId="8" applyNumberFormat="0" applyAlignment="0" applyProtection="0"/>
    <xf numFmtId="0" fontId="12" fillId="4" borderId="0" applyNumberFormat="0" applyBorder="0" applyAlignment="0" applyProtection="0"/>
    <xf numFmtId="0" fontId="14" fillId="14" borderId="0" applyNumberFormat="0" applyBorder="0" applyAlignment="0" applyProtection="0"/>
    <xf numFmtId="0" fontId="30" fillId="0" borderId="9" applyNumberFormat="0" applyFill="0" applyAlignment="0" applyProtection="0"/>
    <xf numFmtId="0" fontId="22" fillId="0" borderId="10" applyNumberFormat="0" applyFill="0" applyAlignment="0" applyProtection="0"/>
    <xf numFmtId="0" fontId="34" fillId="0" borderId="0">
      <alignment/>
      <protection/>
    </xf>
    <xf numFmtId="0" fontId="13" fillId="3" borderId="0" applyNumberFormat="0" applyBorder="0" applyAlignment="0" applyProtection="0"/>
    <xf numFmtId="0" fontId="35" fillId="15" borderId="0" applyNumberFormat="0" applyBorder="0" applyAlignment="0" applyProtection="0"/>
    <xf numFmtId="0" fontId="12" fillId="16" borderId="0" applyNumberFormat="0" applyBorder="0" applyAlignment="0" applyProtection="0"/>
    <xf numFmtId="0" fontId="14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2" fillId="24" borderId="0" applyNumberFormat="0" applyBorder="0" applyAlignment="0" applyProtection="0"/>
    <xf numFmtId="0" fontId="19" fillId="0" borderId="0">
      <alignment/>
      <protection/>
    </xf>
    <xf numFmtId="0" fontId="34" fillId="0" borderId="0">
      <alignment/>
      <protection/>
    </xf>
    <xf numFmtId="0" fontId="14" fillId="25" borderId="0" applyNumberFormat="0" applyBorder="0" applyAlignment="0" applyProtection="0"/>
    <xf numFmtId="0" fontId="19" fillId="0" borderId="0">
      <alignment/>
      <protection/>
    </xf>
    <xf numFmtId="0" fontId="21" fillId="26" borderId="0" applyNumberFormat="0" applyBorder="0" applyAlignment="0" applyProtection="0"/>
    <xf numFmtId="49" fontId="20" fillId="0" borderId="0" applyFont="0" applyFill="0" applyBorder="0" applyAlignment="0" applyProtection="0"/>
    <xf numFmtId="0" fontId="29" fillId="0" borderId="0">
      <alignment/>
      <protection/>
    </xf>
    <xf numFmtId="0" fontId="21" fillId="27" borderId="0" applyNumberFormat="0" applyBorder="0" applyAlignment="0" applyProtection="0"/>
    <xf numFmtId="0" fontId="29" fillId="0" borderId="0">
      <alignment/>
      <protection/>
    </xf>
    <xf numFmtId="0" fontId="18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7" borderId="0" applyNumberFormat="0" applyBorder="0" applyAlignment="0" applyProtection="0"/>
    <xf numFmtId="0" fontId="20" fillId="0" borderId="0" applyFont="0" applyFill="0" applyBorder="0" applyAlignment="0" applyProtection="0"/>
    <xf numFmtId="0" fontId="21" fillId="26" borderId="0" applyNumberFormat="0" applyBorder="0" applyAlignment="0" applyProtection="0"/>
    <xf numFmtId="178" fontId="20" fillId="0" borderId="0" applyFont="0" applyFill="0" applyBorder="0" applyAlignment="0" applyProtection="0"/>
    <xf numFmtId="0" fontId="21" fillId="32" borderId="0" applyNumberFormat="0" applyBorder="0" applyAlignment="0" applyProtection="0"/>
    <xf numFmtId="0" fontId="18" fillId="5" borderId="0" applyNumberFormat="0" applyBorder="0" applyAlignment="0" applyProtection="0"/>
    <xf numFmtId="0" fontId="18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180" fontId="20" fillId="0" borderId="0" applyFont="0" applyFill="0" applyBorder="0" applyAlignment="0" applyProtection="0"/>
    <xf numFmtId="0" fontId="18" fillId="5" borderId="0" applyNumberFormat="0" applyBorder="0" applyAlignment="0" applyProtection="0"/>
    <xf numFmtId="0" fontId="18" fillId="33" borderId="0" applyNumberFormat="0" applyBorder="0" applyAlignment="0" applyProtection="0"/>
    <xf numFmtId="0" fontId="2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21" fillId="26" borderId="0" applyNumberFormat="0" applyBorder="0" applyAlignment="0" applyProtection="0"/>
    <xf numFmtId="0" fontId="21" fillId="35" borderId="0" applyNumberFormat="0" applyBorder="0" applyAlignment="0" applyProtection="0"/>
    <xf numFmtId="0" fontId="18" fillId="35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181" fontId="42" fillId="0" borderId="0">
      <alignment/>
      <protection/>
    </xf>
    <xf numFmtId="182" fontId="20" fillId="0" borderId="0" applyFont="0" applyFill="0" applyBorder="0" applyAlignment="0" applyProtection="0"/>
    <xf numFmtId="0" fontId="13" fillId="3" borderId="0" applyNumberFormat="0" applyBorder="0" applyAlignment="0" applyProtection="0"/>
    <xf numFmtId="183" fontId="20" fillId="0" borderId="0" applyFont="0" applyFill="0" applyBorder="0" applyAlignment="0" applyProtection="0"/>
    <xf numFmtId="0" fontId="20" fillId="0" borderId="0">
      <alignment/>
      <protection/>
    </xf>
    <xf numFmtId="0" fontId="43" fillId="0" borderId="0" applyNumberFormat="0" applyFill="0" applyBorder="0" applyAlignment="0" applyProtection="0"/>
    <xf numFmtId="184" fontId="20" fillId="0" borderId="0" applyFont="0" applyFill="0" applyBorder="0" applyAlignment="0" applyProtection="0"/>
    <xf numFmtId="185" fontId="42" fillId="0" borderId="0">
      <alignment/>
      <protection/>
    </xf>
    <xf numFmtId="15" fontId="39" fillId="0" borderId="0">
      <alignment/>
      <protection/>
    </xf>
    <xf numFmtId="186" fontId="42" fillId="0" borderId="0">
      <alignment/>
      <protection/>
    </xf>
    <xf numFmtId="38" fontId="44" fillId="12" borderId="0" applyNumberFormat="0" applyBorder="0" applyAlignment="0" applyProtection="0"/>
    <xf numFmtId="0" fontId="41" fillId="0" borderId="11" applyNumberFormat="0" applyAlignment="0" applyProtection="0"/>
    <xf numFmtId="0" fontId="41" fillId="0" borderId="12">
      <alignment horizontal="left" vertical="center"/>
      <protection/>
    </xf>
    <xf numFmtId="10" fontId="44" fillId="8" borderId="13" applyNumberFormat="0" applyBorder="0" applyAlignment="0" applyProtection="0"/>
    <xf numFmtId="187" fontId="45" fillId="36" borderId="0">
      <alignment/>
      <protection/>
    </xf>
    <xf numFmtId="187" fontId="46" fillId="37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83" fontId="20" fillId="0" borderId="0" applyFont="0" applyFill="0" applyBorder="0" applyAlignment="0" applyProtection="0"/>
    <xf numFmtId="188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12" fillId="0" borderId="0">
      <alignment vertical="center"/>
      <protection/>
    </xf>
    <xf numFmtId="183" fontId="20" fillId="0" borderId="0" applyFont="0" applyFill="0" applyBorder="0" applyAlignment="0" applyProtection="0"/>
    <xf numFmtId="0" fontId="42" fillId="0" borderId="0">
      <alignment/>
      <protection/>
    </xf>
    <xf numFmtId="37" fontId="47" fillId="0" borderId="0">
      <alignment/>
      <protection/>
    </xf>
    <xf numFmtId="190" fontId="20" fillId="0" borderId="0">
      <alignment/>
      <protection/>
    </xf>
    <xf numFmtId="0" fontId="19" fillId="0" borderId="0">
      <alignment/>
      <protection/>
    </xf>
    <xf numFmtId="3" fontId="39" fillId="0" borderId="0" applyFont="0" applyFill="0" applyBorder="0" applyAlignment="0" applyProtection="0"/>
    <xf numFmtId="14" fontId="17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177" fontId="20" fillId="0" borderId="0" applyFont="0" applyFill="0" applyProtection="0">
      <alignment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0" fillId="0" borderId="14">
      <alignment horizontal="center"/>
      <protection/>
    </xf>
    <xf numFmtId="0" fontId="39" fillId="38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10" fillId="39" borderId="15">
      <alignment/>
      <protection locked="0"/>
    </xf>
    <xf numFmtId="0" fontId="10" fillId="39" borderId="15">
      <alignment/>
      <protection locked="0"/>
    </xf>
    <xf numFmtId="0" fontId="48" fillId="0" borderId="0">
      <alignment/>
      <protection/>
    </xf>
    <xf numFmtId="0" fontId="10" fillId="39" borderId="15">
      <alignment/>
      <protection locked="0"/>
    </xf>
    <xf numFmtId="0" fontId="10" fillId="39" borderId="15">
      <alignment/>
      <protection locked="0"/>
    </xf>
    <xf numFmtId="0" fontId="10" fillId="39" borderId="15">
      <alignment/>
      <protection locked="0"/>
    </xf>
    <xf numFmtId="0" fontId="10" fillId="39" borderId="15">
      <alignment/>
      <protection locked="0"/>
    </xf>
    <xf numFmtId="191" fontId="20" fillId="0" borderId="0" applyFont="0" applyFill="0" applyBorder="0" applyAlignment="0" applyProtection="0"/>
    <xf numFmtId="0" fontId="20" fillId="0" borderId="16" applyNumberFormat="0" applyFill="0" applyProtection="0">
      <alignment horizontal="right"/>
    </xf>
    <xf numFmtId="0" fontId="26" fillId="0" borderId="16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50" fillId="0" borderId="2" applyNumberFormat="0" applyFill="0" applyProtection="0">
      <alignment horizontal="center"/>
    </xf>
    <xf numFmtId="0" fontId="51" fillId="41" borderId="0" applyNumberFormat="0" applyBorder="0" applyAlignment="0" applyProtection="0"/>
    <xf numFmtId="0" fontId="16" fillId="2" borderId="0" applyNumberFormat="0" applyBorder="0" applyAlignment="0" applyProtection="0"/>
    <xf numFmtId="0" fontId="52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3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0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20" fillId="0" borderId="16" applyNumberFormat="0" applyFill="0" applyProtection="0">
      <alignment horizontal="left"/>
    </xf>
    <xf numFmtId="1" fontId="20" fillId="0" borderId="2" applyFill="0" applyProtection="0">
      <alignment horizontal="center"/>
    </xf>
    <xf numFmtId="0" fontId="39" fillId="0" borderId="0">
      <alignment/>
      <protection/>
    </xf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 wrapText="1"/>
    </xf>
    <xf numFmtId="192" fontId="5" fillId="0" borderId="13" xfId="0" applyNumberFormat="1" applyFont="1" applyBorder="1" applyAlignment="1">
      <alignment horizontal="right" vertical="center" wrapText="1"/>
    </xf>
    <xf numFmtId="49" fontId="6" fillId="0" borderId="13" xfId="166" applyNumberFormat="1" applyFont="1" applyBorder="1" applyAlignment="1">
      <alignment horizontal="left" vertical="center"/>
      <protection/>
    </xf>
    <xf numFmtId="49" fontId="7" fillId="0" borderId="13" xfId="166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horizontal="right" vertical="center"/>
    </xf>
    <xf numFmtId="0" fontId="8" fillId="0" borderId="13" xfId="0" applyFont="1" applyBorder="1" applyAlignment="1">
      <alignment horizontal="center" wrapText="1"/>
    </xf>
    <xf numFmtId="193" fontId="5" fillId="0" borderId="13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justify" wrapText="1"/>
    </xf>
    <xf numFmtId="0" fontId="8" fillId="0" borderId="2" xfId="0" applyFont="1" applyBorder="1" applyAlignment="1">
      <alignment horizontal="center" wrapText="1"/>
    </xf>
    <xf numFmtId="0" fontId="5" fillId="0" borderId="16" xfId="0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right" vertical="center" wrapText="1"/>
    </xf>
    <xf numFmtId="192" fontId="6" fillId="0" borderId="13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5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Border="1" applyAlignment="1">
      <alignment horizontal="center" wrapText="1"/>
    </xf>
  </cellXfs>
  <cellStyles count="170">
    <cellStyle name="Normal" xfId="0"/>
    <cellStyle name="Currency [0]" xfId="15"/>
    <cellStyle name="Currency" xfId="16"/>
    <cellStyle name="差_Book1_Book1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_ET_STYLE_NoName_00__Book1_1_Book1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PSChar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_弱电系统设备配置报价清单" xfId="75"/>
    <cellStyle name="0,0&#13;&#10;NA&#13;&#10;" xfId="76"/>
    <cellStyle name="60% - 强调文字颜色 6" xfId="77"/>
    <cellStyle name="_Book1" xfId="78"/>
    <cellStyle name="Accent2 - 20%" xfId="79"/>
    <cellStyle name="_Book1_2" xfId="80"/>
    <cellStyle name="_ET_STYLE_NoName_00__Book1_1" xfId="81"/>
    <cellStyle name="Accent5 - 20%" xfId="82"/>
    <cellStyle name="_ET_STYLE_NoName_00__Book1_2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Milliers_!!!GO" xfId="90"/>
    <cellStyle name="Accent3 - 20%" xfId="91"/>
    <cellStyle name="Mon閠aire [0]_!!!GO" xfId="92"/>
    <cellStyle name="Accent3 - 40%" xfId="93"/>
    <cellStyle name="Accent3 - 60%" xfId="94"/>
    <cellStyle name="Accent4" xfId="95"/>
    <cellStyle name="Accent4 - 20%" xfId="96"/>
    <cellStyle name="Accent4 - 40%" xfId="97"/>
    <cellStyle name="捠壿 [0.00]_Region Orders (2)" xfId="98"/>
    <cellStyle name="Accent4 - 60%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常规 2" xfId="107"/>
    <cellStyle name="ColLevel_1" xfId="108"/>
    <cellStyle name="Comma [0]_!!!GO" xfId="109"/>
    <cellStyle name="comma zerodec" xfId="110"/>
    <cellStyle name="Comma_!!!GO" xfId="111"/>
    <cellStyle name="好_Book1_Book1" xfId="112"/>
    <cellStyle name="Currency [0]_!!!GO" xfId="113"/>
    <cellStyle name="样式 1" xfId="114"/>
    <cellStyle name="分级显示列_1_Book1" xfId="115"/>
    <cellStyle name="Currency_!!!GO" xfId="116"/>
    <cellStyle name="Currency1" xfId="117"/>
    <cellStyle name="Date" xfId="118"/>
    <cellStyle name="Dollar (zero dec)" xfId="119"/>
    <cellStyle name="Grey" xfId="120"/>
    <cellStyle name="Header1" xfId="121"/>
    <cellStyle name="Header2" xfId="122"/>
    <cellStyle name="Input [yellow]" xfId="123"/>
    <cellStyle name="Input Cells" xfId="124"/>
    <cellStyle name="Linked Cells" xfId="125"/>
    <cellStyle name="Millares [0]_96 Risk" xfId="126"/>
    <cellStyle name="Millares_96 Risk" xfId="127"/>
    <cellStyle name="Milliers [0]_!!!GO" xfId="128"/>
    <cellStyle name="Moneda [0]_96 Risk" xfId="129"/>
    <cellStyle name="Moneda_96 Risk" xfId="130"/>
    <cellStyle name="常规 3" xfId="131"/>
    <cellStyle name="Mon閠aire_!!!GO" xfId="132"/>
    <cellStyle name="New Times Roman" xfId="133"/>
    <cellStyle name="no dec" xfId="134"/>
    <cellStyle name="Normal - Style1" xfId="135"/>
    <cellStyle name="Normal_!!!GO" xfId="136"/>
    <cellStyle name="PSInt" xfId="137"/>
    <cellStyle name="per.style" xfId="138"/>
    <cellStyle name="Percent [2]" xfId="139"/>
    <cellStyle name="Percent_!!!GO" xfId="140"/>
    <cellStyle name="Pourcentage_pldt" xfId="141"/>
    <cellStyle name="PSDate" xfId="142"/>
    <cellStyle name="PSDec" xfId="143"/>
    <cellStyle name="PSHeading" xfId="144"/>
    <cellStyle name="PSSpacer" xfId="145"/>
    <cellStyle name="RowLevel_1" xfId="146"/>
    <cellStyle name="sstot" xfId="147"/>
    <cellStyle name="sstot 2" xfId="148"/>
    <cellStyle name="Standard_AREAS" xfId="149"/>
    <cellStyle name="t" xfId="150"/>
    <cellStyle name="t 2" xfId="151"/>
    <cellStyle name="t_HVAC Equipment (3)" xfId="152"/>
    <cellStyle name="t_HVAC Equipment (3) 2" xfId="153"/>
    <cellStyle name="捠壿_Region Orders (2)" xfId="154"/>
    <cellStyle name="编号" xfId="155"/>
    <cellStyle name="标题1" xfId="156"/>
    <cellStyle name="表标题" xfId="157"/>
    <cellStyle name="强调 3" xfId="158"/>
    <cellStyle name="部门" xfId="159"/>
    <cellStyle name="差_Book1" xfId="160"/>
    <cellStyle name="差_Book1_1" xfId="161"/>
    <cellStyle name="差_Sheet1" xfId="162"/>
    <cellStyle name="常规 3 2" xfId="163"/>
    <cellStyle name="常规 4" xfId="164"/>
    <cellStyle name="常规 4 2" xfId="165"/>
    <cellStyle name="常规_Sheet1" xfId="166"/>
    <cellStyle name="分级显示行_1_Book1" xfId="167"/>
    <cellStyle name="好_Book1" xfId="168"/>
    <cellStyle name="好_Book1_1" xfId="169"/>
    <cellStyle name="好_Sheet1" xfId="170"/>
    <cellStyle name="借出原因" xfId="171"/>
    <cellStyle name="普通_laroux" xfId="172"/>
    <cellStyle name="千分位[0]_laroux" xfId="173"/>
    <cellStyle name="千分位_laroux" xfId="174"/>
    <cellStyle name="千位[0]_ 方正PC" xfId="175"/>
    <cellStyle name="千位_ 方正PC" xfId="176"/>
    <cellStyle name="强调 1" xfId="177"/>
    <cellStyle name="强调 2" xfId="178"/>
    <cellStyle name="商品名称" xfId="179"/>
    <cellStyle name="数量" xfId="180"/>
    <cellStyle name="昗弨_Pacific Region P&amp;L" xfId="181"/>
    <cellStyle name="寘嬫愗傝 [0.00]_Region Orders (2)" xfId="182"/>
    <cellStyle name="寘嬫愗傝_Region Orders (2)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F30" sqref="F30"/>
    </sheetView>
  </sheetViews>
  <sheetFormatPr defaultColWidth="9.00390625" defaultRowHeight="14.25"/>
  <cols>
    <col min="1" max="1" width="35.75390625" style="0" customWidth="1"/>
    <col min="2" max="2" width="8.625" style="1" customWidth="1"/>
    <col min="3" max="3" width="10.625" style="2" customWidth="1"/>
    <col min="4" max="4" width="10.25390625" style="2" customWidth="1"/>
    <col min="5" max="5" width="9.00390625" style="2" customWidth="1"/>
    <col min="6" max="6" width="7.75390625" style="2" customWidth="1"/>
  </cols>
  <sheetData>
    <row r="1" spans="1:6" ht="31.5" customHeight="1">
      <c r="A1" s="3" t="s">
        <v>0</v>
      </c>
      <c r="B1" s="3"/>
      <c r="C1" s="4"/>
      <c r="D1" s="4"/>
      <c r="E1" s="4"/>
      <c r="F1" s="4"/>
    </row>
    <row r="2" spans="1:6" ht="31.5" customHeight="1">
      <c r="A2" s="3"/>
      <c r="B2" s="3"/>
      <c r="C2" s="4"/>
      <c r="D2" s="4"/>
      <c r="E2" s="4"/>
      <c r="F2" s="4"/>
    </row>
    <row r="3" spans="1:6" ht="15" customHeight="1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/>
    </row>
    <row r="4" spans="1:6" ht="15" customHeight="1">
      <c r="A4" s="5"/>
      <c r="B4" s="5"/>
      <c r="C4" s="6"/>
      <c r="D4" s="6"/>
      <c r="E4" s="6" t="s">
        <v>6</v>
      </c>
      <c r="F4" s="6" t="s">
        <v>7</v>
      </c>
    </row>
    <row r="5" spans="1:6" ht="15" customHeight="1">
      <c r="A5" s="7" t="s">
        <v>8</v>
      </c>
      <c r="B5" s="8"/>
      <c r="C5" s="9"/>
      <c r="D5" s="9"/>
      <c r="E5" s="9"/>
      <c r="F5" s="9"/>
    </row>
    <row r="6" spans="1:6" ht="15" customHeight="1">
      <c r="A6" s="10" t="s">
        <v>9</v>
      </c>
      <c r="B6" s="11" t="s">
        <v>10</v>
      </c>
      <c r="C6" s="12">
        <v>33558</v>
      </c>
      <c r="D6" s="12">
        <v>24290</v>
      </c>
      <c r="E6" s="13">
        <f>C6-D6</f>
        <v>9268</v>
      </c>
      <c r="F6" s="14">
        <v>32.5</v>
      </c>
    </row>
    <row r="7" spans="1:6" ht="15" customHeight="1">
      <c r="A7" s="10" t="s">
        <v>11</v>
      </c>
      <c r="B7" s="11"/>
      <c r="C7" s="12"/>
      <c r="D7" s="12"/>
      <c r="E7" s="13"/>
      <c r="F7" s="14"/>
    </row>
    <row r="8" spans="1:6" ht="15" customHeight="1">
      <c r="A8" s="15" t="s">
        <v>12</v>
      </c>
      <c r="B8" s="16" t="s">
        <v>13</v>
      </c>
      <c r="C8" s="17">
        <v>382</v>
      </c>
      <c r="D8" s="17">
        <v>858</v>
      </c>
      <c r="E8" s="13">
        <f aca="true" t="shared" si="0" ref="E7:E24">C8-D8</f>
        <v>-476</v>
      </c>
      <c r="F8" s="17">
        <v>-55.5</v>
      </c>
    </row>
    <row r="9" spans="1:6" ht="15" customHeight="1">
      <c r="A9" s="15" t="s">
        <v>14</v>
      </c>
      <c r="B9" s="16" t="s">
        <v>13</v>
      </c>
      <c r="C9" s="17">
        <v>1896</v>
      </c>
      <c r="D9" s="17">
        <v>1094</v>
      </c>
      <c r="E9" s="13">
        <f t="shared" si="0"/>
        <v>802</v>
      </c>
      <c r="F9" s="17">
        <v>73.3</v>
      </c>
    </row>
    <row r="10" spans="1:6" ht="15" customHeight="1">
      <c r="A10" s="15" t="s">
        <v>15</v>
      </c>
      <c r="B10" s="16" t="s">
        <v>16</v>
      </c>
      <c r="C10" s="17">
        <v>6.69</v>
      </c>
      <c r="D10" s="17">
        <v>8.1</v>
      </c>
      <c r="E10" s="13">
        <f t="shared" si="0"/>
        <v>-1.4099999999999993</v>
      </c>
      <c r="F10" s="17">
        <v>-17.4</v>
      </c>
    </row>
    <row r="11" spans="1:6" ht="15" customHeight="1">
      <c r="A11" s="15" t="s">
        <v>17</v>
      </c>
      <c r="B11" s="16" t="s">
        <v>18</v>
      </c>
      <c r="C11" s="17">
        <v>0.5</v>
      </c>
      <c r="D11" s="17">
        <v>0.31</v>
      </c>
      <c r="E11" s="13">
        <f t="shared" si="0"/>
        <v>0.19</v>
      </c>
      <c r="F11" s="17">
        <v>62</v>
      </c>
    </row>
    <row r="12" spans="1:6" ht="15" customHeight="1">
      <c r="A12" s="15" t="s">
        <v>19</v>
      </c>
      <c r="B12" s="16" t="s">
        <v>13</v>
      </c>
      <c r="C12" s="17">
        <v>81</v>
      </c>
      <c r="D12" s="17">
        <v>42</v>
      </c>
      <c r="E12" s="13">
        <f t="shared" si="0"/>
        <v>39</v>
      </c>
      <c r="F12" s="17">
        <v>92.9</v>
      </c>
    </row>
    <row r="13" spans="1:6" ht="15" customHeight="1">
      <c r="A13" s="15" t="s">
        <v>20</v>
      </c>
      <c r="B13" s="16" t="s">
        <v>21</v>
      </c>
      <c r="C13" s="17">
        <v>119168</v>
      </c>
      <c r="D13" s="17">
        <v>104326</v>
      </c>
      <c r="E13" s="13">
        <f t="shared" si="0"/>
        <v>14842</v>
      </c>
      <c r="F13" s="17">
        <v>14.2</v>
      </c>
    </row>
    <row r="14" spans="1:6" ht="15" customHeight="1">
      <c r="A14" s="15" t="s">
        <v>22</v>
      </c>
      <c r="B14" s="16" t="s">
        <v>13</v>
      </c>
      <c r="C14" s="17">
        <v>8.37</v>
      </c>
      <c r="D14" s="17">
        <v>4.28</v>
      </c>
      <c r="E14" s="13">
        <f t="shared" si="0"/>
        <v>4.089999999999999</v>
      </c>
      <c r="F14" s="17">
        <v>95.6</v>
      </c>
    </row>
    <row r="15" spans="1:6" ht="15" customHeight="1">
      <c r="A15" s="15" t="s">
        <v>23</v>
      </c>
      <c r="B15" s="16" t="s">
        <v>18</v>
      </c>
      <c r="C15" s="17">
        <v>118421</v>
      </c>
      <c r="D15" s="17"/>
      <c r="E15" s="13">
        <f t="shared" si="0"/>
        <v>118421</v>
      </c>
      <c r="F15" s="17">
        <v>154.3</v>
      </c>
    </row>
    <row r="16" spans="1:6" ht="15" customHeight="1">
      <c r="A16" s="15" t="s">
        <v>24</v>
      </c>
      <c r="B16" s="16" t="s">
        <v>25</v>
      </c>
      <c r="C16" s="17">
        <v>11922</v>
      </c>
      <c r="D16" s="17">
        <v>7908</v>
      </c>
      <c r="E16" s="13">
        <f t="shared" si="0"/>
        <v>4014</v>
      </c>
      <c r="F16" s="17">
        <v>50.8</v>
      </c>
    </row>
    <row r="17" spans="1:6" ht="15" customHeight="1">
      <c r="A17" s="15" t="s">
        <v>26</v>
      </c>
      <c r="B17" s="16" t="s">
        <v>27</v>
      </c>
      <c r="C17" s="17">
        <v>44.89</v>
      </c>
      <c r="D17" s="17">
        <v>29.49</v>
      </c>
      <c r="E17" s="13">
        <f t="shared" si="0"/>
        <v>15.400000000000002</v>
      </c>
      <c r="F17" s="17">
        <v>52.5</v>
      </c>
    </row>
    <row r="18" spans="1:6" ht="15" customHeight="1">
      <c r="A18" s="15" t="s">
        <v>28</v>
      </c>
      <c r="B18" s="16" t="s">
        <v>13</v>
      </c>
      <c r="C18" s="17">
        <v>3954</v>
      </c>
      <c r="D18" s="17">
        <v>3867</v>
      </c>
      <c r="E18" s="13">
        <f t="shared" si="0"/>
        <v>87</v>
      </c>
      <c r="F18" s="17">
        <v>2.3</v>
      </c>
    </row>
    <row r="19" spans="1:6" ht="15" customHeight="1">
      <c r="A19" s="10" t="s">
        <v>29</v>
      </c>
      <c r="B19" s="18" t="s">
        <v>10</v>
      </c>
      <c r="C19" s="12">
        <v>95881</v>
      </c>
      <c r="D19" s="12">
        <v>59517</v>
      </c>
      <c r="E19" s="13">
        <f t="shared" si="0"/>
        <v>36364</v>
      </c>
      <c r="F19" s="19">
        <v>61.1</v>
      </c>
    </row>
    <row r="20" spans="1:6" ht="15" customHeight="1">
      <c r="A20" s="20" t="s">
        <v>30</v>
      </c>
      <c r="B20" s="21" t="s">
        <v>10</v>
      </c>
      <c r="C20" s="12">
        <v>69270</v>
      </c>
      <c r="D20" s="12">
        <v>50423</v>
      </c>
      <c r="E20" s="13">
        <f t="shared" si="0"/>
        <v>18847</v>
      </c>
      <c r="F20" s="19">
        <v>19</v>
      </c>
    </row>
    <row r="21" spans="1:6" ht="15" customHeight="1">
      <c r="A21" s="20" t="s">
        <v>31</v>
      </c>
      <c r="B21" s="21" t="s">
        <v>10</v>
      </c>
      <c r="C21" s="12">
        <v>6196</v>
      </c>
      <c r="D21" s="12">
        <v>4308</v>
      </c>
      <c r="E21" s="13">
        <f t="shared" si="0"/>
        <v>1888</v>
      </c>
      <c r="F21" s="19">
        <v>41.5</v>
      </c>
    </row>
    <row r="22" spans="1:6" ht="15" customHeight="1">
      <c r="A22" s="22" t="s">
        <v>32</v>
      </c>
      <c r="B22" s="21" t="s">
        <v>10</v>
      </c>
      <c r="C22" s="12">
        <v>20415</v>
      </c>
      <c r="D22" s="12">
        <v>4714</v>
      </c>
      <c r="E22" s="13">
        <f t="shared" si="0"/>
        <v>15701</v>
      </c>
      <c r="F22" s="19">
        <v>333.1</v>
      </c>
    </row>
    <row r="23" spans="1:6" ht="15" customHeight="1">
      <c r="A23" s="10" t="s">
        <v>33</v>
      </c>
      <c r="B23" s="11"/>
      <c r="C23" s="12"/>
      <c r="D23" s="12"/>
      <c r="E23" s="13"/>
      <c r="F23" s="14"/>
    </row>
    <row r="24" spans="1:6" ht="15" customHeight="1">
      <c r="A24" s="23" t="s">
        <v>34</v>
      </c>
      <c r="B24" s="24" t="s">
        <v>10</v>
      </c>
      <c r="C24" s="12">
        <v>76784</v>
      </c>
      <c r="D24" s="25">
        <v>61773</v>
      </c>
      <c r="E24" s="13">
        <f t="shared" si="0"/>
        <v>15011</v>
      </c>
      <c r="F24" s="26">
        <v>24.3</v>
      </c>
    </row>
    <row r="25" spans="1:6" ht="15" customHeight="1">
      <c r="A25" s="10" t="s">
        <v>35</v>
      </c>
      <c r="B25" s="8"/>
      <c r="C25" s="12"/>
      <c r="D25" s="13"/>
      <c r="E25" s="13"/>
      <c r="F25" s="14"/>
    </row>
    <row r="26" spans="1:6" ht="15" customHeight="1">
      <c r="A26" s="10" t="s">
        <v>36</v>
      </c>
      <c r="B26" s="11" t="s">
        <v>37</v>
      </c>
      <c r="C26" s="12">
        <v>100.5</v>
      </c>
      <c r="D26" s="13">
        <v>100</v>
      </c>
      <c r="E26" s="27" t="s">
        <v>38</v>
      </c>
      <c r="F26" s="14">
        <v>0.5</v>
      </c>
    </row>
    <row r="27" spans="1:6" ht="15" customHeight="1">
      <c r="A27" s="10" t="s">
        <v>39</v>
      </c>
      <c r="B27" s="11" t="s">
        <v>37</v>
      </c>
      <c r="C27" s="12">
        <v>100.7</v>
      </c>
      <c r="D27" s="13">
        <v>100</v>
      </c>
      <c r="E27" s="27" t="s">
        <v>38</v>
      </c>
      <c r="F27" s="14">
        <v>0.7</v>
      </c>
    </row>
    <row r="28" spans="1:6" ht="15" customHeight="1">
      <c r="A28" s="10" t="s">
        <v>40</v>
      </c>
      <c r="B28" s="11"/>
      <c r="C28" s="12"/>
      <c r="D28" s="13"/>
      <c r="E28" s="13"/>
      <c r="F28" s="14"/>
    </row>
    <row r="29" spans="1:6" ht="15" customHeight="1">
      <c r="A29" s="10" t="s">
        <v>41</v>
      </c>
      <c r="B29" s="11" t="s">
        <v>10</v>
      </c>
      <c r="C29" s="12">
        <v>8673</v>
      </c>
      <c r="D29" s="28">
        <v>11170</v>
      </c>
      <c r="E29" s="13">
        <f aca="true" t="shared" si="1" ref="E25:E40">C29-D29</f>
        <v>-2497</v>
      </c>
      <c r="F29" s="14">
        <v>-22.4</v>
      </c>
    </row>
    <row r="30" spans="1:6" ht="15" customHeight="1">
      <c r="A30" s="10" t="s">
        <v>42</v>
      </c>
      <c r="B30" s="11" t="s">
        <v>10</v>
      </c>
      <c r="C30" s="12">
        <v>6126</v>
      </c>
      <c r="D30" s="13">
        <v>8790</v>
      </c>
      <c r="E30" s="13">
        <f t="shared" si="1"/>
        <v>-2664</v>
      </c>
      <c r="F30" s="14">
        <v>-30.31</v>
      </c>
    </row>
    <row r="31" spans="1:6" ht="15" customHeight="1">
      <c r="A31" s="10" t="s">
        <v>43</v>
      </c>
      <c r="B31" s="11" t="s">
        <v>10</v>
      </c>
      <c r="C31" s="12">
        <v>3113</v>
      </c>
      <c r="D31" s="13">
        <v>3428</v>
      </c>
      <c r="E31" s="13">
        <f t="shared" si="1"/>
        <v>-315</v>
      </c>
      <c r="F31" s="14">
        <v>-9.2</v>
      </c>
    </row>
    <row r="32" spans="1:6" ht="15" customHeight="1">
      <c r="A32" s="10" t="s">
        <v>44</v>
      </c>
      <c r="B32" s="11" t="s">
        <v>10</v>
      </c>
      <c r="C32" s="12">
        <v>3013</v>
      </c>
      <c r="D32" s="13">
        <v>5362</v>
      </c>
      <c r="E32" s="13">
        <f t="shared" si="1"/>
        <v>-2349</v>
      </c>
      <c r="F32" s="14">
        <v>-43.8</v>
      </c>
    </row>
    <row r="33" spans="1:6" ht="15" customHeight="1">
      <c r="A33" s="10" t="s">
        <v>45</v>
      </c>
      <c r="B33" s="11" t="s">
        <v>10</v>
      </c>
      <c r="C33" s="12">
        <v>2278</v>
      </c>
      <c r="D33" s="13">
        <v>2149</v>
      </c>
      <c r="E33" s="13">
        <f t="shared" si="1"/>
        <v>129</v>
      </c>
      <c r="F33" s="14">
        <v>6</v>
      </c>
    </row>
    <row r="34" spans="1:6" ht="15" customHeight="1">
      <c r="A34" s="10" t="s">
        <v>46</v>
      </c>
      <c r="B34" s="11" t="s">
        <v>10</v>
      </c>
      <c r="C34" s="12">
        <v>269</v>
      </c>
      <c r="D34" s="13">
        <v>231</v>
      </c>
      <c r="E34" s="13">
        <f t="shared" si="1"/>
        <v>38</v>
      </c>
      <c r="F34" s="14">
        <v>16.2</v>
      </c>
    </row>
    <row r="35" spans="1:6" ht="15" customHeight="1">
      <c r="A35" s="10" t="s">
        <v>47</v>
      </c>
      <c r="B35" s="11" t="s">
        <v>10</v>
      </c>
      <c r="C35" s="12">
        <v>49766</v>
      </c>
      <c r="D35" s="13">
        <v>48765</v>
      </c>
      <c r="E35" s="13">
        <f t="shared" si="1"/>
        <v>1001</v>
      </c>
      <c r="F35" s="14">
        <v>2.05</v>
      </c>
    </row>
    <row r="36" spans="1:6" ht="15" customHeight="1">
      <c r="A36" s="10" t="s">
        <v>48</v>
      </c>
      <c r="B36" s="11" t="s">
        <v>10</v>
      </c>
      <c r="C36" s="12">
        <v>1392</v>
      </c>
      <c r="D36" s="13">
        <v>1265</v>
      </c>
      <c r="E36" s="13">
        <f t="shared" si="1"/>
        <v>127</v>
      </c>
      <c r="F36" s="14">
        <v>10</v>
      </c>
    </row>
    <row r="37" spans="1:6" ht="15" customHeight="1">
      <c r="A37" s="10" t="s">
        <v>49</v>
      </c>
      <c r="B37" s="11"/>
      <c r="C37" s="12"/>
      <c r="D37" s="13"/>
      <c r="E37" s="13"/>
      <c r="F37" s="14"/>
    </row>
    <row r="38" spans="1:6" ht="15" customHeight="1">
      <c r="A38" s="10" t="s">
        <v>50</v>
      </c>
      <c r="B38" s="11" t="s">
        <v>10</v>
      </c>
      <c r="C38" s="12">
        <v>973586</v>
      </c>
      <c r="D38" s="12">
        <v>904740</v>
      </c>
      <c r="E38" s="13">
        <f t="shared" si="1"/>
        <v>68846</v>
      </c>
      <c r="F38" s="14">
        <v>7.61</v>
      </c>
    </row>
    <row r="39" spans="1:6" ht="15" customHeight="1">
      <c r="A39" s="10" t="s">
        <v>51</v>
      </c>
      <c r="B39" s="11" t="s">
        <v>10</v>
      </c>
      <c r="C39" s="12">
        <v>670341</v>
      </c>
      <c r="D39" s="12">
        <v>681283</v>
      </c>
      <c r="E39" s="13">
        <f t="shared" si="1"/>
        <v>-10942</v>
      </c>
      <c r="F39" s="14">
        <v>-1.61</v>
      </c>
    </row>
    <row r="40" spans="1:6" ht="15" customHeight="1">
      <c r="A40" s="10" t="s">
        <v>52</v>
      </c>
      <c r="B40" s="29" t="s">
        <v>53</v>
      </c>
      <c r="C40" s="12">
        <v>23.7</v>
      </c>
      <c r="D40" s="12">
        <v>20.4</v>
      </c>
      <c r="E40" s="13">
        <f t="shared" si="1"/>
        <v>3.3000000000000007</v>
      </c>
      <c r="F40" s="14">
        <v>16.3</v>
      </c>
    </row>
  </sheetData>
  <sheetProtection/>
  <mergeCells count="6">
    <mergeCell ref="A1:F1"/>
    <mergeCell ref="E3:F3"/>
    <mergeCell ref="A3:A4"/>
    <mergeCell ref="B3:B4"/>
    <mergeCell ref="C3:C4"/>
    <mergeCell ref="D3:D4"/>
  </mergeCells>
  <printOptions/>
  <pageMargins left="0.67" right="0.59" top="0.71" bottom="0.47" header="0.39" footer="0.3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妍瑞</cp:lastModifiedBy>
  <cp:lastPrinted>2019-03-20T03:33:42Z</cp:lastPrinted>
  <dcterms:created xsi:type="dcterms:W3CDTF">2015-03-23T02:00:45Z</dcterms:created>
  <dcterms:modified xsi:type="dcterms:W3CDTF">2021-03-26T01:03:21Z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60EFA6CA39AE4BC3B49550150006C306</vt:lpwstr>
  </property>
</Properties>
</file>