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tabRatio="500" firstSheet="2" activeTab="4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 (2)" sheetId="19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（本次下达）05-2" sheetId="9" r:id="rId9"/>
    <sheet name="项目支出绩效目标表（另文下达）05-3" sheetId="18" r:id="rId10"/>
    <sheet name="政府性基金预算支出预算表06" sheetId="10" r:id="rId11"/>
    <sheet name="部门政府采购预算表07" sheetId="11" r:id="rId12"/>
    <sheet name="部门政府购买服务预算表08" sheetId="12" r:id="rId13"/>
    <sheet name="对下转移支付预算表09-1" sheetId="13" r:id="rId14"/>
    <sheet name="对下转移支付绩效目标表09-2" sheetId="14" r:id="rId15"/>
    <sheet name="新增资产配置表10" sheetId="15" r:id="rId16"/>
    <sheet name="上级补助项目支出预算表11" sheetId="16" r:id="rId17"/>
    <sheet name="部门项目中期规划预算表12" sheetId="17" r:id="rId18"/>
  </sheets>
  <definedNames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10">政府性基金预算支出预算表06!$1:$6</definedName>
    <definedName name="_xlnm.Print_Titles" localSheetId="15">新增资产配置表10!$1:$6</definedName>
    <definedName name="_xlnm.Print_Titles" localSheetId="3">'财政拨款收支预算总表02-1 (2)'!$1:$6</definedName>
  </definedNames>
  <calcPr calcId="144525"/>
</workbook>
</file>

<file path=xl/sharedStrings.xml><?xml version="1.0" encoding="utf-8"?>
<sst xmlns="http://schemas.openxmlformats.org/spreadsheetml/2006/main" count="813" uniqueCount="313">
  <si>
    <t>预算01-1表</t>
  </si>
  <si>
    <t>财务收支预算总表</t>
  </si>
  <si>
    <t>单位名称：大姚县人民医院</t>
  </si>
  <si>
    <t>单位:元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</si>
  <si>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</si>
  <si>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</si>
  <si>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</si>
  <si>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</si>
  <si>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</si>
  <si>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</si>
  <si>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</si>
  <si>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</si>
  <si>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</si>
  <si>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</si>
  <si>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</si>
  <si>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</si>
  <si>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</si>
  <si>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</si>
  <si>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</si>
  <si>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</si>
  <si>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</si>
  <si>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</si>
  <si>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</si>
  <si>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</si>
  <si>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</si>
  <si>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</si>
  <si>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</si>
  <si>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</si>
  <si>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</si>
  <si>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</si>
  <si>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</si>
  <si>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</si>
  <si>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</si>
  <si>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</si>
  <si>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</si>
  <si>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</si>
  <si>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</si>
  <si>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</si>
  <si>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</si>
  <si>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</si>
  <si>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</si>
  <si>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</si>
  <si>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</si>
  <si>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</si>
  <si>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</si>
  <si>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/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</si>
  <si>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</si>
  <si>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</si>
  <si>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</si>
  <si>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</si>
  <si>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</si>
  <si>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</si>
  <si>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</si>
  <si>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</si>
  <si>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</si>
  <si>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</si>
  <si>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</si>
  <si>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</si>
  <si>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</si>
  <si>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</si>
  <si>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</si>
  <si>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</si>
  <si>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</si>
  <si>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</si>
  <si>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</si>
  <si>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</si>
  <si>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</si>
  <si>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</si>
  <si>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</si>
  <si>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704002</t>
  </si>
  <si>
    <t>大姚县人民医院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</si>
  <si>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</si>
  <si>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</si>
  <si>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</si>
  <si>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</si>
  <si>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</si>
  <si>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</si>
  <si>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</si>
  <si>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</si>
  <si>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</si>
  <si>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</si>
  <si>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</si>
  <si>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</si>
  <si>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</si>
  <si>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</si>
  <si>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</si>
  <si>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</si>
  <si>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</si>
  <si>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</si>
  <si>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</si>
  <si>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</si>
  <si>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</si>
  <si>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</si>
  <si>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</si>
  <si>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</si>
  <si>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</si>
  <si>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21002</t>
  </si>
  <si>
    <t xml:space="preserve">  公立医院</t>
  </si>
  <si>
    <t>2100201</t>
  </si>
  <si>
    <t xml:space="preserve">    综合医院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</si>
  <si>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</si>
  <si>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</si>
  <si>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</si>
  <si>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</si>
  <si>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</si>
  <si>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</si>
  <si>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</si>
  <si>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</si>
  <si>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</si>
  <si>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</si>
  <si>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</si>
  <si>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</si>
  <si>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</si>
  <si>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</si>
  <si>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</si>
  <si>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</si>
  <si>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</si>
  <si>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</si>
  <si>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</si>
  <si>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</si>
  <si>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</si>
  <si>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</si>
  <si>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</si>
  <si>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</si>
  <si>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</si>
  <si>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</si>
  <si>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</si>
  <si>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</si>
  <si>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</si>
  <si>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</si>
  <si>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</si>
  <si>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</si>
  <si>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</si>
  <si>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</si>
  <si>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</si>
  <si>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</si>
  <si>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</si>
  <si>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</si>
  <si>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</si>
  <si>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</si>
  <si>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</si>
  <si>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</si>
  <si>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</si>
  <si>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</si>
  <si>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</si>
  <si>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</si>
  <si>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</si>
  <si>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</si>
  <si>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</si>
  <si>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</si>
  <si>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</si>
  <si>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</si>
  <si>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</si>
  <si>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</si>
  <si>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</si>
  <si>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说明：本表无数据，故公开空表。</t>
  </si>
  <si>
    <t>预算04表</t>
  </si>
  <si>
    <t>部门基本支出预算表（人员类、运转类公用经费项目）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</si>
  <si>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</si>
  <si>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</si>
  <si>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</si>
  <si>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</si>
  <si>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</si>
  <si>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</si>
  <si>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</si>
  <si>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</si>
  <si>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</si>
  <si>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</si>
  <si>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</si>
  <si>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</si>
  <si>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</si>
  <si>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</si>
  <si>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</si>
  <si>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</si>
  <si>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</si>
  <si>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</si>
  <si>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大姚县人民医院</t>
  </si>
  <si>
    <t>532326231100001425299</t>
  </si>
  <si>
    <t>事业人员基本工资</t>
  </si>
  <si>
    <t>综合医院</t>
  </si>
  <si>
    <t>30101</t>
  </si>
  <si>
    <t>基本工资</t>
  </si>
  <si>
    <t>532326231100001425274</t>
  </si>
  <si>
    <t>事业人员津贴补贴</t>
  </si>
  <si>
    <t>30102</t>
  </si>
  <si>
    <t>津贴补贴</t>
  </si>
  <si>
    <t>532326231100001425273</t>
  </si>
  <si>
    <t>事业人员绩效奖励</t>
  </si>
  <si>
    <t>30107</t>
  </si>
  <si>
    <t>绩效工资</t>
  </si>
  <si>
    <t>532326221100000598534</t>
  </si>
  <si>
    <t>2017年新增绩效奖励（差额）</t>
  </si>
  <si>
    <t>532326231100001425277</t>
  </si>
  <si>
    <t>退休生活补助</t>
  </si>
  <si>
    <t>事业单位离退休</t>
  </si>
  <si>
    <t>30302</t>
  </si>
  <si>
    <t>退休费</t>
  </si>
  <si>
    <t>532326231100001425280</t>
  </si>
  <si>
    <t>退休公用经费</t>
  </si>
  <si>
    <t>30201</t>
  </si>
  <si>
    <t>办公费</t>
  </si>
  <si>
    <t>预算05-1表</t>
  </si>
  <si>
    <t>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</si>
  <si>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</si>
  <si>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</si>
  <si>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</si>
  <si>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</si>
  <si>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</si>
  <si>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其它财政供养（遗属人员）生活补助资金</t>
  </si>
  <si>
    <t>312 民生类</t>
  </si>
  <si>
    <t>532326241100002188053</t>
  </si>
  <si>
    <t>死亡抚恤</t>
  </si>
  <si>
    <t>30305</t>
  </si>
  <si>
    <t>生活补助</t>
  </si>
  <si>
    <t>预算05-2表</t>
  </si>
  <si>
    <t>项目支出绩效目标表（本级下达）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</si>
  <si>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</si>
  <si>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</si>
  <si>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</si>
  <si>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</si>
  <si>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</si>
  <si>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</si>
  <si>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</si>
  <si>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</si>
  <si>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</si>
  <si>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</si>
  <si>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其它财政供养（遗属人员）生活补助资金</t>
  </si>
  <si>
    <t>发放2024年遗属供养人员生活困难补助</t>
  </si>
  <si>
    <t>产出指标</t>
  </si>
  <si>
    <t>数量指标</t>
  </si>
  <si>
    <t>发放人数</t>
  </si>
  <si>
    <t>=</t>
  </si>
  <si>
    <t>11</t>
  </si>
  <si>
    <t>人</t>
  </si>
  <si>
    <t>定性指标</t>
  </si>
  <si>
    <t>按名册发放</t>
  </si>
  <si>
    <t>效益指标</t>
  </si>
  <si>
    <t>社会效益指标</t>
  </si>
  <si>
    <t>生活水平</t>
  </si>
  <si>
    <t>不断提高</t>
  </si>
  <si>
    <t>年</t>
  </si>
  <si>
    <t>定量指标</t>
  </si>
  <si>
    <t>及时发放补助，提高生活水平</t>
  </si>
  <si>
    <t>满意度指标</t>
  </si>
  <si>
    <t>服务对象满意度指标</t>
  </si>
  <si>
    <t>补助对象满意度</t>
  </si>
  <si>
    <t>&gt;=</t>
  </si>
  <si>
    <t>90</t>
  </si>
  <si>
    <t>%</t>
  </si>
  <si>
    <t>提高补助对象满意度</t>
  </si>
  <si>
    <t>预算05-3表</t>
  </si>
  <si>
    <t>项目支出绩效目标表（另文下达）</t>
  </si>
  <si>
    <t>预算06表</t>
  </si>
  <si>
    <t>政府性基金预算支出预算表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</si>
  <si>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</si>
  <si>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</si>
  <si>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</si>
  <si>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</si>
  <si>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</si>
  <si>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</si>
  <si>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</si>
  <si>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</si>
  <si>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</si>
  <si>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</si>
  <si>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</si>
  <si>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</si>
  <si>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</si>
  <si>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</si>
  <si>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</si>
  <si>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</si>
  <si>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</si>
  <si>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</si>
  <si>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</si>
  <si>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</si>
  <si>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</si>
  <si>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</si>
  <si>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</si>
  <si>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</si>
  <si>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预算09-1表</t>
  </si>
  <si>
    <t>对下转移支付预算表</t>
  </si>
  <si>
    <t>单位名称（项目）</t>
  </si>
  <si>
    <t>地区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</si>
  <si>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</si>
  <si>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</si>
  <si>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</si>
  <si>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</si>
  <si>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</si>
  <si>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</si>
  <si>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</si>
  <si>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</si>
  <si>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</si>
  <si>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禄丰市</t>
  </si>
  <si>
    <t>预算09-2表</t>
  </si>
  <si>
    <t>对下转移支付绩效目标表</t>
  </si>
  <si>
    <t>单位名称、项目名称</t>
  </si>
  <si>
    <t>预算10表</t>
  </si>
  <si>
    <t>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</si>
  <si>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</si>
  <si>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</si>
  <si>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</si>
  <si>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</si>
  <si>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</si>
  <si>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</si>
  <si>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</si>
  <si>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</si>
  <si>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</si>
  <si>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</si>
  <si>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</si>
  <si>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</si>
  <si>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2024年</t>
  </si>
  <si>
    <t>2025年</t>
  </si>
  <si>
    <t>2026年</t>
  </si>
  <si>
    <t>本级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</si>
</sst>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0"/>
  </numFmts>
  <fonts count="54">
    <font>
      <sz val="9"/>
      <name val="宋体"/>
      <charset val="134"/>
    </font>
    <font>
      <sz val="10"/>
      <name val="Arial"/>
      <charset val="1"/>
    </font>
    <font>
      <sz val="9"/>
      <name val="宋体"/>
      <charset val="1"/>
    </font>
    <font>
      <sz val="9"/>
      <name val="Microsoft Sans Serif"/>
      <charset val="1"/>
    </font>
    <font>
      <sz val="10"/>
      <color rgb="FF000000"/>
      <name val="宋体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6"/>
      <name val="方正仿宋简体"/>
      <charset val="134"/>
    </font>
    <font>
      <sz val="24"/>
      <name val="宋体"/>
      <charset val="1"/>
    </font>
    <font>
      <b/>
      <sz val="24"/>
      <color rgb="FF000000"/>
      <name val="宋体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9"/>
      <name val="Microsoft YaHei UI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sz val="10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22"/>
      <color rgb="FF000000"/>
      <name val="方正小标宋简体"/>
      <family val="4"/>
      <charset val="134"/>
    </font>
    <font>
      <sz val="20"/>
      <color rgb="FF000000"/>
      <name val="方正小标宋简体"/>
      <family val="4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2"/>
      <color rgb="FF000000"/>
      <name val="方正黑体_GBK"/>
      <charset val="134"/>
    </font>
    <font>
      <sz val="22"/>
      <color rgb="FF000000"/>
      <name val="方正小标宋简体"/>
      <charset val="134"/>
    </font>
    <font>
      <sz val="23"/>
      <color rgb="FF000000"/>
      <name val="方正小标宋简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34" fillId="0" borderId="0" applyFont="0" applyFill="0" applyBorder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2" fontId="34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3" borderId="1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4" borderId="19" applyNumberFormat="0" applyAlignment="0" applyProtection="0">
      <alignment vertical="center"/>
    </xf>
    <xf numFmtId="0" fontId="44" fillId="5" borderId="20" applyNumberFormat="0" applyAlignment="0" applyProtection="0">
      <alignment vertical="center"/>
    </xf>
    <xf numFmtId="0" fontId="45" fillId="5" borderId="19" applyNumberFormat="0" applyAlignment="0" applyProtection="0">
      <alignment vertical="center"/>
    </xf>
    <xf numFmtId="0" fontId="46" fillId="6" borderId="21" applyNumberFormat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74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  <protection locked="0"/>
    </xf>
    <xf numFmtId="0" fontId="8" fillId="2" borderId="4" xfId="49" applyFont="1" applyFill="1" applyBorder="1" applyAlignment="1" applyProtection="1">
      <alignment horizontal="center" vertical="center"/>
      <protection locked="0"/>
    </xf>
    <xf numFmtId="0" fontId="8" fillId="2" borderId="5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center" vertical="center" wrapText="1"/>
      <protection locked="0"/>
    </xf>
    <xf numFmtId="0" fontId="8" fillId="0" borderId="6" xfId="49" applyFont="1" applyFill="1" applyBorder="1" applyAlignment="1" applyProtection="1">
      <alignment horizontal="center" vertical="center"/>
      <protection locked="0"/>
    </xf>
    <xf numFmtId="0" fontId="7" fillId="2" borderId="6" xfId="49" applyFont="1" applyFill="1" applyBorder="1" applyAlignment="1" applyProtection="1">
      <alignment horizontal="left" vertical="center" wrapText="1"/>
    </xf>
    <xf numFmtId="0" fontId="7" fillId="2" borderId="6" xfId="49" applyFont="1" applyFill="1" applyBorder="1" applyAlignment="1" applyProtection="1">
      <alignment horizontal="center" vertical="center" wrapText="1"/>
      <protection locked="0"/>
    </xf>
    <xf numFmtId="4" fontId="7" fillId="2" borderId="6" xfId="49" applyNumberFormat="1" applyFont="1" applyFill="1" applyBorder="1" applyAlignment="1" applyProtection="1">
      <alignment horizontal="right" vertical="center"/>
    </xf>
    <xf numFmtId="4" fontId="7" fillId="2" borderId="6" xfId="49" applyNumberFormat="1" applyFont="1" applyFill="1" applyBorder="1" applyAlignment="1" applyProtection="1">
      <alignment horizontal="right" vertical="center"/>
      <protection locked="0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0" fontId="7" fillId="2" borderId="2" xfId="49" applyFont="1" applyFill="1" applyBorder="1" applyAlignment="1" applyProtection="1">
      <alignment horizontal="center" vertical="center" wrapText="1"/>
    </xf>
    <xf numFmtId="0" fontId="7" fillId="2" borderId="3" xfId="49" applyFont="1" applyFill="1" applyBorder="1" applyAlignment="1" applyProtection="1">
      <alignment horizontal="center" vertical="center" wrapText="1"/>
      <protection locked="0"/>
    </xf>
    <xf numFmtId="0" fontId="7" fillId="2" borderId="4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/>
    <xf numFmtId="0" fontId="4" fillId="0" borderId="0" xfId="49" applyFont="1" applyFill="1" applyBorder="1" applyAlignment="1" applyProtection="1"/>
    <xf numFmtId="0" fontId="11" fillId="0" borderId="0" xfId="49" applyFont="1" applyFill="1" applyBorder="1" applyAlignment="1" applyProtection="1">
      <alignment horizontal="center" vertical="center"/>
    </xf>
    <xf numFmtId="0" fontId="12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left" vertical="center" wrapText="1"/>
      <protection locked="0"/>
    </xf>
    <xf numFmtId="0" fontId="4" fillId="0" borderId="0" xfId="49" applyFont="1" applyFill="1" applyBorder="1" applyAlignment="1" applyProtection="1">
      <alignment horizontal="left" vertical="center" wrapText="1"/>
    </xf>
    <xf numFmtId="0" fontId="10" fillId="0" borderId="0" xfId="49" applyFont="1" applyFill="1" applyBorder="1" applyAlignment="1" applyProtection="1">
      <alignment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/>
    </xf>
    <xf numFmtId="0" fontId="9" fillId="0" borderId="1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</xf>
    <xf numFmtId="3" fontId="8" fillId="0" borderId="6" xfId="49" applyNumberFormat="1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left" vertical="center" wrapText="1"/>
    </xf>
    <xf numFmtId="0" fontId="8" fillId="0" borderId="6" xfId="49" applyFont="1" applyFill="1" applyBorder="1" applyAlignment="1" applyProtection="1">
      <alignment horizontal="right" vertical="center"/>
      <protection locked="0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 vertical="center"/>
    </xf>
    <xf numFmtId="0" fontId="8" fillId="0" borderId="3" xfId="49" applyFont="1" applyFill="1" applyBorder="1" applyAlignment="1" applyProtection="1">
      <alignment horizontal="center" vertical="center" wrapText="1"/>
    </xf>
    <xf numFmtId="4" fontId="13" fillId="0" borderId="0" xfId="0" applyNumberFormat="1" applyFont="1" applyAlignment="1">
      <alignment horizontal="justify" vertical="center"/>
    </xf>
    <xf numFmtId="4" fontId="10" fillId="0" borderId="0" xfId="49" applyNumberFormat="1" applyFont="1" applyFill="1" applyBorder="1" applyAlignment="1" applyProtection="1"/>
    <xf numFmtId="0" fontId="10" fillId="0" borderId="0" xfId="49" applyFont="1" applyFill="1" applyBorder="1" applyAlignment="1" applyProtection="1">
      <alignment vertical="center"/>
    </xf>
    <xf numFmtId="0" fontId="11" fillId="0" borderId="0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horizontal="right" vertical="center"/>
    </xf>
    <xf numFmtId="0" fontId="8" fillId="0" borderId="2" xfId="49" applyFont="1" applyFill="1" applyBorder="1" applyAlignment="1" applyProtection="1">
      <alignment horizontal="center" vertical="center" wrapText="1"/>
    </xf>
    <xf numFmtId="0" fontId="8" fillId="0" borderId="4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vertical="center" wrapText="1"/>
    </xf>
    <xf numFmtId="0" fontId="8" fillId="0" borderId="4" xfId="49" applyFont="1" applyFill="1" applyBorder="1" applyAlignment="1" applyProtection="1">
      <alignment horizontal="left" vertical="center" wrapText="1"/>
    </xf>
    <xf numFmtId="0" fontId="9" fillId="0" borderId="4" xfId="49" applyFont="1" applyFill="1" applyBorder="1" applyAlignment="1" applyProtection="1">
      <alignment horizontal="center" vertical="center" wrapText="1"/>
      <protection locked="0"/>
    </xf>
    <xf numFmtId="0" fontId="14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vertical="top"/>
      <protection locked="0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15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left" vertical="center" wrapText="1"/>
    </xf>
    <xf numFmtId="0" fontId="8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right" wrapText="1"/>
    </xf>
    <xf numFmtId="0" fontId="8" fillId="0" borderId="7" xfId="49" applyFont="1" applyFill="1" applyBorder="1" applyAlignment="1" applyProtection="1">
      <alignment horizontal="center" vertical="center"/>
    </xf>
    <xf numFmtId="0" fontId="8" fillId="0" borderId="8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right" vertical="center"/>
      <protection locked="0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vertical="center" wrapText="1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8" fillId="0" borderId="3" xfId="49" applyFont="1" applyFill="1" applyBorder="1" applyAlignment="1" applyProtection="1">
      <alignment horizontal="center" vertical="center"/>
      <protection locked="0"/>
    </xf>
    <xf numFmtId="0" fontId="9" fillId="0" borderId="6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horizontal="right" vertical="center"/>
      <protection locked="0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6" fillId="0" borderId="0" xfId="49" applyFont="1" applyFill="1" applyBorder="1" applyAlignment="1" applyProtection="1">
      <alignment horizontal="center" vertical="center"/>
    </xf>
    <xf numFmtId="0" fontId="16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righ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/>
    </xf>
    <xf numFmtId="0" fontId="8" fillId="2" borderId="7" xfId="49" applyFont="1" applyFill="1" applyBorder="1" applyAlignment="1" applyProtection="1">
      <alignment horizontal="center" vertical="center" wrapText="1"/>
      <protection locked="0"/>
    </xf>
    <xf numFmtId="0" fontId="8" fillId="2" borderId="7" xfId="49" applyFont="1" applyFill="1" applyBorder="1" applyAlignment="1" applyProtection="1">
      <alignment horizontal="center" vertical="center"/>
      <protection locked="0"/>
    </xf>
    <xf numFmtId="0" fontId="8" fillId="2" borderId="6" xfId="49" applyFont="1" applyFill="1" applyBorder="1" applyAlignment="1" applyProtection="1">
      <alignment horizontal="center" vertical="center" wrapText="1"/>
      <protection locked="0"/>
    </xf>
    <xf numFmtId="3" fontId="8" fillId="2" borderId="6" xfId="49" applyNumberFormat="1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right" vertical="center"/>
    </xf>
    <xf numFmtId="0" fontId="7" fillId="2" borderId="2" xfId="49" applyFont="1" applyFill="1" applyBorder="1" applyAlignment="1" applyProtection="1">
      <alignment horizontal="center" vertical="center"/>
    </xf>
    <xf numFmtId="0" fontId="7" fillId="2" borderId="3" xfId="49" applyFont="1" applyFill="1" applyBorder="1" applyAlignment="1" applyProtection="1">
      <alignment horizontal="left" vertical="center"/>
    </xf>
    <xf numFmtId="0" fontId="7" fillId="0" borderId="3" xfId="49" applyFont="1" applyFill="1" applyBorder="1" applyAlignment="1" applyProtection="1">
      <alignment horizontal="center" vertical="center"/>
    </xf>
    <xf numFmtId="0" fontId="7" fillId="2" borderId="4" xfId="49" applyFont="1" applyFill="1" applyBorder="1" applyAlignment="1" applyProtection="1">
      <alignment horizontal="center" vertical="center"/>
    </xf>
    <xf numFmtId="0" fontId="10" fillId="0" borderId="0" xfId="49" applyFont="1" applyFill="1" applyBorder="1" applyAlignment="1" applyProtection="1">
      <alignment horizontal="right" vertical="center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9" fillId="0" borderId="3" xfId="49" applyFont="1" applyFill="1" applyBorder="1" applyAlignment="1" applyProtection="1">
      <alignment horizontal="center" vertical="center"/>
      <protection locked="0"/>
    </xf>
    <xf numFmtId="0" fontId="8" fillId="2" borderId="9" xfId="49" applyFont="1" applyFill="1" applyBorder="1" applyAlignment="1" applyProtection="1">
      <alignment horizontal="center" vertical="center" wrapText="1"/>
      <protection locked="0"/>
    </xf>
    <xf numFmtId="0" fontId="8" fillId="2" borderId="10" xfId="49" applyFont="1" applyFill="1" applyBorder="1" applyAlignment="1" applyProtection="1">
      <alignment horizontal="center" vertical="center" wrapText="1"/>
      <protection locked="0"/>
    </xf>
    <xf numFmtId="0" fontId="7" fillId="0" borderId="2" xfId="49" applyFont="1" applyFill="1" applyBorder="1" applyAlignment="1" applyProtection="1">
      <alignment horizontal="right" vertical="center"/>
    </xf>
    <xf numFmtId="49" fontId="10" fillId="0" borderId="0" xfId="49" applyNumberFormat="1" applyFont="1" applyFill="1" applyBorder="1" applyAlignment="1" applyProtection="1"/>
    <xf numFmtId="0" fontId="17" fillId="0" borderId="0" xfId="49" applyFont="1" applyFill="1" applyBorder="1" applyAlignment="1" applyProtection="1"/>
    <xf numFmtId="49" fontId="17" fillId="0" borderId="0" xfId="49" applyNumberFormat="1" applyFont="1" applyFill="1" applyBorder="1" applyAlignment="1" applyProtection="1"/>
    <xf numFmtId="0" fontId="17" fillId="0" borderId="0" xfId="49" applyFont="1" applyFill="1" applyBorder="1" applyAlignment="1" applyProtection="1">
      <alignment horizontal="right"/>
    </xf>
    <xf numFmtId="0" fontId="4" fillId="0" borderId="0" xfId="49" applyFont="1" applyFill="1" applyBorder="1" applyAlignment="1" applyProtection="1">
      <alignment horizontal="right"/>
    </xf>
    <xf numFmtId="0" fontId="7" fillId="0" borderId="0" xfId="49" applyFont="1" applyFill="1" applyBorder="1" applyAlignment="1" applyProtection="1">
      <alignment horizontal="right"/>
    </xf>
    <xf numFmtId="0" fontId="18" fillId="0" borderId="0" xfId="49" applyFont="1" applyFill="1" applyBorder="1" applyAlignment="1" applyProtection="1">
      <alignment horizontal="center" vertical="center" wrapText="1"/>
    </xf>
    <xf numFmtId="0" fontId="18" fillId="0" borderId="0" xfId="49" applyFont="1" applyFill="1" applyBorder="1" applyAlignment="1" applyProtection="1">
      <alignment horizontal="center" vertical="center"/>
    </xf>
    <xf numFmtId="0" fontId="7" fillId="0" borderId="10" xfId="49" applyFont="1" applyFill="1" applyBorder="1" applyAlignment="1" applyProtection="1">
      <alignment horizontal="left" vertical="center"/>
    </xf>
    <xf numFmtId="49" fontId="10" fillId="0" borderId="10" xfId="49" applyNumberFormat="1" applyFont="1" applyFill="1" applyBorder="1" applyAlignment="1" applyProtection="1"/>
    <xf numFmtId="0" fontId="17" fillId="0" borderId="10" xfId="49" applyFont="1" applyFill="1" applyBorder="1" applyAlignment="1" applyProtection="1">
      <alignment horizontal="right"/>
    </xf>
    <xf numFmtId="0" fontId="4" fillId="0" borderId="10" xfId="49" applyFont="1" applyFill="1" applyBorder="1" applyAlignment="1" applyProtection="1">
      <alignment horizontal="right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49" fontId="8" fillId="0" borderId="7" xfId="49" applyNumberFormat="1" applyFont="1" applyFill="1" applyBorder="1" applyAlignment="1" applyProtection="1">
      <alignment horizontal="center" vertical="center" wrapText="1"/>
    </xf>
    <xf numFmtId="49" fontId="8" fillId="0" borderId="6" xfId="49" applyNumberFormat="1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49" fontId="7" fillId="0" borderId="3" xfId="49" applyNumberFormat="1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4" fontId="7" fillId="0" borderId="6" xfId="49" applyNumberFormat="1" applyFont="1" applyFill="1" applyBorder="1" applyAlignment="1" applyProtection="1">
      <alignment vertical="center"/>
      <protection locked="0"/>
    </xf>
    <xf numFmtId="0" fontId="19" fillId="0" borderId="0" xfId="49" applyFont="1" applyFill="1" applyBorder="1" applyAlignment="1" applyProtection="1">
      <alignment vertical="top"/>
      <protection locked="0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10" fillId="0" borderId="6" xfId="49" applyFont="1" applyFill="1" applyBorder="1" applyAlignment="1" applyProtection="1">
      <alignment vertical="center"/>
    </xf>
    <xf numFmtId="0" fontId="19" fillId="0" borderId="6" xfId="49" applyFont="1" applyFill="1" applyBorder="1" applyAlignment="1" applyProtection="1">
      <alignment vertical="top"/>
      <protection locked="0"/>
    </xf>
    <xf numFmtId="0" fontId="10" fillId="0" borderId="0" xfId="49" applyFont="1" applyFill="1" applyBorder="1" applyAlignment="1" applyProtection="1">
      <alignment vertical="top"/>
    </xf>
    <xf numFmtId="49" fontId="4" fillId="0" borderId="0" xfId="49" applyNumberFormat="1" applyFont="1" applyFill="1" applyBorder="1" applyAlignment="1" applyProtection="1"/>
    <xf numFmtId="0" fontId="8" fillId="0" borderId="0" xfId="49" applyFont="1" applyFill="1" applyBorder="1" applyAlignment="1" applyProtection="1">
      <alignment horizontal="left" vertical="center"/>
    </xf>
    <xf numFmtId="0" fontId="8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7" xfId="49" applyFont="1" applyFill="1" applyBorder="1" applyAlignment="1" applyProtection="1">
      <alignment horizontal="center" vertical="center" wrapText="1"/>
      <protection locked="0"/>
    </xf>
    <xf numFmtId="0" fontId="8" fillId="0" borderId="7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2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/>
    <xf numFmtId="0" fontId="8" fillId="0" borderId="8" xfId="49" applyFont="1" applyFill="1" applyBorder="1" applyAlignment="1" applyProtection="1">
      <alignment horizontal="center" vertical="center"/>
    </xf>
    <xf numFmtId="0" fontId="8" fillId="0" borderId="11" xfId="49" applyFont="1" applyFill="1" applyBorder="1" applyAlignment="1" applyProtection="1">
      <alignment horizontal="center" vertical="center"/>
    </xf>
    <xf numFmtId="0" fontId="8" fillId="0" borderId="12" xfId="49" applyFont="1" applyFill="1" applyBorder="1" applyAlignment="1" applyProtection="1">
      <alignment horizontal="center" vertical="center" wrapText="1"/>
      <protection locked="0"/>
    </xf>
    <xf numFmtId="0" fontId="8" fillId="0" borderId="13" xfId="49" applyFont="1" applyFill="1" applyBorder="1" applyAlignment="1" applyProtection="1">
      <alignment horizontal="center" vertical="center"/>
    </xf>
    <xf numFmtId="0" fontId="9" fillId="0" borderId="6" xfId="49" applyFont="1" applyFill="1" applyBorder="1" applyAlignment="1" applyProtection="1">
      <alignment horizontal="center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4" fontId="7" fillId="0" borderId="6" xfId="49" applyNumberFormat="1" applyFont="1" applyFill="1" applyBorder="1" applyAlignment="1" applyProtection="1">
      <alignment horizontal="right" vertical="center"/>
      <protection locked="0"/>
    </xf>
    <xf numFmtId="0" fontId="7" fillId="0" borderId="6" xfId="49" applyFont="1" applyFill="1" applyBorder="1" applyAlignment="1" applyProtection="1">
      <alignment horizontal="right" vertical="center" wrapText="1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4" fontId="7" fillId="0" borderId="6" xfId="49" applyNumberFormat="1" applyFont="1" applyFill="1" applyBorder="1" applyAlignment="1" applyProtection="1">
      <alignment horizontal="right" vertical="center"/>
    </xf>
    <xf numFmtId="0" fontId="7" fillId="0" borderId="6" xfId="49" applyFont="1" applyFill="1" applyBorder="1" applyAlignment="1" applyProtection="1">
      <alignment horizontal="right" vertical="center" wrapText="1"/>
    </xf>
    <xf numFmtId="0" fontId="10" fillId="0" borderId="0" xfId="49" applyFont="1" applyFill="1" applyBorder="1" applyAlignment="1" applyProtection="1">
      <alignment vertical="top"/>
      <protection locked="0"/>
    </xf>
    <xf numFmtId="49" fontId="4" fillId="0" borderId="0" xfId="49" applyNumberFormat="1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8" fillId="0" borderId="0" xfId="49" applyFont="1" applyFill="1" applyBorder="1" applyAlignment="1" applyProtection="1">
      <protection locked="0"/>
    </xf>
    <xf numFmtId="0" fontId="8" fillId="0" borderId="2" xfId="49" applyFont="1" applyFill="1" applyBorder="1" applyAlignment="1" applyProtection="1">
      <alignment horizontal="center" vertical="center"/>
      <protection locked="0"/>
    </xf>
    <xf numFmtId="0" fontId="8" fillId="0" borderId="7" xfId="49" applyFont="1" applyFill="1" applyBorder="1" applyAlignment="1" applyProtection="1">
      <alignment horizontal="center" vertical="center"/>
      <protection locked="0"/>
    </xf>
    <xf numFmtId="0" fontId="8" fillId="0" borderId="1" xfId="49" applyFont="1" applyFill="1" applyBorder="1" applyAlignment="1" applyProtection="1">
      <alignment horizontal="center" vertical="center"/>
      <protection locked="0"/>
    </xf>
    <xf numFmtId="0" fontId="10" fillId="0" borderId="6" xfId="49" applyFont="1" applyFill="1" applyBorder="1" applyAlignment="1" applyProtection="1">
      <alignment horizontal="center" vertical="center"/>
      <protection locked="0"/>
    </xf>
    <xf numFmtId="0" fontId="10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center" vertical="center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4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center" vertical="center" wrapText="1"/>
      <protection locked="0"/>
    </xf>
    <xf numFmtId="0" fontId="20" fillId="0" borderId="0" xfId="49" applyFont="1" applyFill="1" applyBorder="1" applyAlignment="1" applyProtection="1">
      <alignment horizontal="center"/>
    </xf>
    <xf numFmtId="0" fontId="20" fillId="0" borderId="0" xfId="49" applyFont="1" applyFill="1" applyBorder="1" applyAlignment="1" applyProtection="1">
      <alignment horizontal="center" wrapText="1"/>
    </xf>
    <xf numFmtId="0" fontId="20" fillId="0" borderId="0" xfId="49" applyFont="1" applyFill="1" applyBorder="1" applyAlignment="1" applyProtection="1">
      <alignment wrapText="1"/>
    </xf>
    <xf numFmtId="0" fontId="20" fillId="0" borderId="0" xfId="49" applyFont="1" applyFill="1" applyBorder="1" applyAlignment="1" applyProtection="1"/>
    <xf numFmtId="0" fontId="10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21" fillId="0" borderId="0" xfId="49" applyFont="1" applyFill="1" applyBorder="1" applyAlignment="1" applyProtection="1">
      <alignment horizontal="center" vertical="center" wrapText="1"/>
    </xf>
    <xf numFmtId="0" fontId="22" fillId="0" borderId="0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 wrapText="1"/>
    </xf>
    <xf numFmtId="4" fontId="2" fillId="0" borderId="2" xfId="49" applyNumberFormat="1" applyFont="1" applyFill="1" applyBorder="1" applyAlignment="1" applyProtection="1">
      <alignment horizontal="right" vertical="center"/>
    </xf>
    <xf numFmtId="0" fontId="10" fillId="0" borderId="0" xfId="49" applyFont="1" applyFill="1" applyAlignment="1" applyProtection="1">
      <alignment horizontal="left" wrapText="1"/>
    </xf>
    <xf numFmtId="49" fontId="8" fillId="0" borderId="2" xfId="49" applyNumberFormat="1" applyFont="1" applyFill="1" applyBorder="1" applyAlignment="1" applyProtection="1">
      <alignment horizontal="center" vertical="center" wrapText="1"/>
    </xf>
    <xf numFmtId="49" fontId="8" fillId="0" borderId="4" xfId="49" applyNumberFormat="1" applyFont="1" applyFill="1" applyBorder="1" applyAlignment="1" applyProtection="1">
      <alignment horizontal="center" vertical="center" wrapText="1"/>
    </xf>
    <xf numFmtId="0" fontId="0" fillId="0" borderId="0" xfId="49" applyFont="1" applyFill="1" applyBorder="1" applyAlignment="1" applyProtection="1">
      <alignment vertical="top"/>
      <protection locked="0"/>
    </xf>
    <xf numFmtId="0" fontId="23" fillId="0" borderId="0" xfId="49" applyFont="1" applyFill="1" applyBorder="1" applyAlignment="1" applyProtection="1">
      <alignment vertical="center"/>
    </xf>
    <xf numFmtId="0" fontId="24" fillId="0" borderId="0" xfId="49" applyFont="1" applyFill="1" applyBorder="1" applyAlignment="1" applyProtection="1">
      <alignment vertical="center"/>
    </xf>
    <xf numFmtId="0" fontId="25" fillId="0" borderId="0" xfId="49" applyFont="1" applyFill="1" applyBorder="1" applyAlignment="1" applyProtection="1">
      <alignment horizontal="right" vertical="center"/>
    </xf>
    <xf numFmtId="0" fontId="26" fillId="0" borderId="0" xfId="49" applyFont="1" applyFill="1" applyBorder="1" applyAlignment="1" applyProtection="1">
      <alignment horizontal="center" vertical="center"/>
    </xf>
    <xf numFmtId="0" fontId="27" fillId="0" borderId="0" xfId="49" applyFont="1" applyFill="1" applyBorder="1" applyAlignment="1" applyProtection="1">
      <alignment horizontal="center" vertical="center"/>
    </xf>
    <xf numFmtId="0" fontId="25" fillId="0" borderId="0" xfId="49" applyFont="1" applyFill="1" applyBorder="1" applyAlignment="1" applyProtection="1">
      <alignment horizontal="left" vertical="center"/>
      <protection locked="0"/>
    </xf>
    <xf numFmtId="0" fontId="28" fillId="0" borderId="0" xfId="49" applyFont="1" applyFill="1" applyBorder="1" applyAlignment="1" applyProtection="1">
      <alignment horizontal="center" vertical="center"/>
    </xf>
    <xf numFmtId="0" fontId="25" fillId="0" borderId="0" xfId="49" applyFont="1" applyFill="1" applyBorder="1" applyAlignment="1" applyProtection="1">
      <alignment horizontal="right"/>
    </xf>
    <xf numFmtId="0" fontId="29" fillId="0" borderId="2" xfId="49" applyFont="1" applyFill="1" applyBorder="1" applyAlignment="1" applyProtection="1">
      <alignment horizontal="center" vertical="center"/>
    </xf>
    <xf numFmtId="0" fontId="29" fillId="0" borderId="4" xfId="49" applyFont="1" applyFill="1" applyBorder="1" applyAlignment="1" applyProtection="1">
      <alignment horizontal="center" vertical="center"/>
    </xf>
    <xf numFmtId="0" fontId="29" fillId="0" borderId="1" xfId="49" applyFont="1" applyFill="1" applyBorder="1" applyAlignment="1" applyProtection="1">
      <alignment horizontal="center" vertical="center"/>
    </xf>
    <xf numFmtId="0" fontId="29" fillId="0" borderId="1" xfId="49" applyFont="1" applyFill="1" applyBorder="1" applyAlignment="1" applyProtection="1">
      <alignment horizontal="center" vertical="center"/>
      <protection locked="0"/>
    </xf>
    <xf numFmtId="176" fontId="29" fillId="0" borderId="1" xfId="49" applyNumberFormat="1" applyFont="1" applyFill="1" applyBorder="1" applyAlignment="1" applyProtection="1">
      <alignment horizontal="center" vertical="center"/>
      <protection locked="0"/>
    </xf>
    <xf numFmtId="0" fontId="29" fillId="0" borderId="5" xfId="49" applyFont="1" applyFill="1" applyBorder="1" applyAlignment="1" applyProtection="1">
      <alignment horizontal="center" vertical="center"/>
    </xf>
    <xf numFmtId="0" fontId="29" fillId="0" borderId="5" xfId="49" applyFont="1" applyFill="1" applyBorder="1" applyAlignment="1" applyProtection="1">
      <alignment horizontal="center" vertical="center" wrapText="1"/>
    </xf>
    <xf numFmtId="176" fontId="29" fillId="0" borderId="5" xfId="49" applyNumberFormat="1" applyFont="1" applyFill="1" applyBorder="1" applyAlignment="1" applyProtection="1">
      <alignment horizontal="center" vertical="center" wrapText="1"/>
    </xf>
    <xf numFmtId="0" fontId="25" fillId="0" borderId="6" xfId="49" applyFont="1" applyFill="1" applyBorder="1" applyAlignment="1" applyProtection="1">
      <alignment vertical="center"/>
    </xf>
    <xf numFmtId="176" fontId="25" fillId="0" borderId="6" xfId="49" applyNumberFormat="1" applyFont="1" applyFill="1" applyBorder="1" applyAlignment="1" applyProtection="1">
      <alignment horizontal="right" vertical="center"/>
    </xf>
    <xf numFmtId="0" fontId="25" fillId="0" borderId="6" xfId="49" applyFont="1" applyFill="1" applyBorder="1" applyAlignment="1" applyProtection="1">
      <alignment horizontal="left" vertical="center"/>
      <protection locked="0"/>
    </xf>
    <xf numFmtId="176" fontId="25" fillId="0" borderId="6" xfId="49" applyNumberFormat="1" applyFont="1" applyFill="1" applyBorder="1" applyAlignment="1" applyProtection="1">
      <alignment horizontal="right" vertical="center"/>
      <protection locked="0"/>
    </xf>
    <xf numFmtId="0" fontId="25" fillId="0" borderId="6" xfId="49" applyFont="1" applyFill="1" applyBorder="1" applyAlignment="1" applyProtection="1">
      <alignment vertical="center"/>
      <protection locked="0"/>
    </xf>
    <xf numFmtId="0" fontId="25" fillId="0" borderId="6" xfId="49" applyFont="1" applyFill="1" applyBorder="1" applyAlignment="1" applyProtection="1">
      <alignment horizontal="left" vertical="center"/>
    </xf>
    <xf numFmtId="176" fontId="30" fillId="0" borderId="6" xfId="49" applyNumberFormat="1" applyFont="1" applyFill="1" applyBorder="1" applyAlignment="1" applyProtection="1">
      <alignment horizontal="right" vertical="center"/>
    </xf>
    <xf numFmtId="176" fontId="23" fillId="0" borderId="6" xfId="49" applyNumberFormat="1" applyFont="1" applyFill="1" applyBorder="1" applyAlignment="1" applyProtection="1">
      <alignment vertical="center"/>
    </xf>
    <xf numFmtId="0" fontId="23" fillId="0" borderId="6" xfId="49" applyFont="1" applyFill="1" applyBorder="1" applyAlignment="1" applyProtection="1">
      <alignment vertical="center"/>
    </xf>
    <xf numFmtId="0" fontId="30" fillId="0" borderId="6" xfId="49" applyFont="1" applyFill="1" applyBorder="1" applyAlignment="1" applyProtection="1">
      <alignment horizontal="center" vertical="center"/>
    </xf>
    <xf numFmtId="0" fontId="30" fillId="0" borderId="6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9" fillId="0" borderId="11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</xf>
    <xf numFmtId="0" fontId="9" fillId="0" borderId="7" xfId="49" applyFont="1" applyFill="1" applyBorder="1" applyAlignment="1" applyProtection="1">
      <alignment horizontal="center" vertical="center" wrapText="1"/>
    </xf>
    <xf numFmtId="0" fontId="9" fillId="0" borderId="14" xfId="49" applyFont="1" applyFill="1" applyBorder="1" applyAlignment="1" applyProtection="1">
      <alignment horizontal="center" vertical="center" wrapText="1"/>
    </xf>
    <xf numFmtId="3" fontId="8" fillId="0" borderId="2" xfId="49" applyNumberFormat="1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7" fillId="0" borderId="4" xfId="49" applyFont="1" applyFill="1" applyBorder="1" applyAlignment="1" applyProtection="1">
      <alignment horizontal="right" vertical="center"/>
      <protection locked="0"/>
    </xf>
    <xf numFmtId="0" fontId="9" fillId="0" borderId="4" xfId="49" applyFont="1" applyFill="1" applyBorder="1" applyAlignment="1" applyProtection="1">
      <alignment horizontal="center" vertical="center" wrapText="1"/>
    </xf>
    <xf numFmtId="0" fontId="9" fillId="0" borderId="10" xfId="49" applyFont="1" applyFill="1" applyBorder="1" applyAlignment="1" applyProtection="1">
      <alignment horizontal="center" vertical="center"/>
      <protection locked="0"/>
    </xf>
    <xf numFmtId="0" fontId="9" fillId="0" borderId="10" xfId="49" applyFont="1" applyFill="1" applyBorder="1" applyAlignment="1" applyProtection="1">
      <alignment horizontal="center" vertical="center" wrapText="1"/>
    </xf>
    <xf numFmtId="0" fontId="9" fillId="0" borderId="13" xfId="49" applyFont="1" applyFill="1" applyBorder="1" applyAlignment="1" applyProtection="1">
      <alignment horizontal="center" vertical="center" wrapText="1"/>
    </xf>
    <xf numFmtId="0" fontId="9" fillId="0" borderId="14" xfId="49" applyFont="1" applyFill="1" applyBorder="1" applyAlignment="1" applyProtection="1">
      <alignment horizontal="center" vertical="center" wrapText="1"/>
      <protection locked="0"/>
    </xf>
    <xf numFmtId="0" fontId="9" fillId="0" borderId="13" xfId="49" applyFont="1" applyFill="1" applyBorder="1" applyAlignment="1" applyProtection="1">
      <alignment horizontal="center" vertical="center" wrapText="1"/>
      <protection locked="0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wrapText="1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9" fillId="0" borderId="11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right" vertical="center"/>
      <protection locked="0"/>
    </xf>
    <xf numFmtId="0" fontId="7" fillId="0" borderId="13" xfId="49" applyFont="1" applyFill="1" applyBorder="1" applyAlignment="1" applyProtection="1">
      <alignment horizontal="right" vertical="center"/>
      <protection locked="0"/>
    </xf>
    <xf numFmtId="0" fontId="7" fillId="0" borderId="13" xfId="49" applyFont="1" applyFill="1" applyBorder="1" applyAlignment="1" applyProtection="1">
      <alignment horizontal="right" vertical="center"/>
    </xf>
    <xf numFmtId="0" fontId="23" fillId="0" borderId="0" xfId="49" applyFont="1" applyFill="1" applyBorder="1" applyAlignment="1" applyProtection="1"/>
    <xf numFmtId="0" fontId="31" fillId="0" borderId="0" xfId="49" applyFont="1" applyFill="1" applyBorder="1" applyAlignment="1" applyProtection="1"/>
    <xf numFmtId="0" fontId="24" fillId="0" borderId="0" xfId="49" applyFont="1" applyFill="1" applyBorder="1" applyAlignment="1" applyProtection="1"/>
    <xf numFmtId="0" fontId="25" fillId="0" borderId="0" xfId="49" applyFont="1" applyFill="1" applyBorder="1" applyAlignment="1" applyProtection="1">
      <alignment horizontal="right"/>
    </xf>
    <xf numFmtId="0" fontId="32" fillId="0" borderId="0" xfId="49" applyFont="1" applyFill="1" applyBorder="1" applyAlignment="1" applyProtection="1">
      <alignment horizontal="center" vertical="center"/>
    </xf>
    <xf numFmtId="0" fontId="33" fillId="0" borderId="0" xfId="49" applyFont="1" applyFill="1" applyBorder="1" applyAlignment="1" applyProtection="1">
      <alignment horizontal="center" vertical="top"/>
    </xf>
    <xf numFmtId="0" fontId="25" fillId="0" borderId="0" xfId="49" applyFont="1" applyFill="1" applyBorder="1" applyAlignment="1" applyProtection="1">
      <alignment horizontal="left" vertical="center"/>
    </xf>
    <xf numFmtId="0" fontId="28" fillId="0" borderId="0" xfId="49" applyFont="1" applyFill="1" applyBorder="1" applyAlignment="1" applyProtection="1">
      <alignment horizontal="center" vertical="center"/>
    </xf>
    <xf numFmtId="0" fontId="25" fillId="0" borderId="0" xfId="49" applyFont="1" applyFill="1" applyBorder="1" applyAlignment="1" applyProtection="1">
      <alignment horizontal="right" vertical="center"/>
    </xf>
    <xf numFmtId="0" fontId="29" fillId="0" borderId="2" xfId="49" applyFont="1" applyFill="1" applyBorder="1" applyAlignment="1" applyProtection="1">
      <alignment horizontal="center" vertical="center"/>
    </xf>
    <xf numFmtId="0" fontId="29" fillId="0" borderId="4" xfId="49" applyFont="1" applyFill="1" applyBorder="1" applyAlignment="1" applyProtection="1">
      <alignment horizontal="center" vertical="center"/>
    </xf>
    <xf numFmtId="0" fontId="29" fillId="0" borderId="1" xfId="49" applyFont="1" applyFill="1" applyBorder="1" applyAlignment="1" applyProtection="1">
      <alignment horizontal="center" vertical="center"/>
    </xf>
    <xf numFmtId="0" fontId="29" fillId="0" borderId="5" xfId="49" applyFont="1" applyFill="1" applyBorder="1" applyAlignment="1" applyProtection="1">
      <alignment horizontal="center" vertical="center"/>
    </xf>
    <xf numFmtId="0" fontId="25" fillId="0" borderId="6" xfId="49" applyFont="1" applyFill="1" applyBorder="1" applyAlignment="1" applyProtection="1">
      <alignment horizontal="left" vertical="center"/>
    </xf>
    <xf numFmtId="176" fontId="25" fillId="0" borderId="6" xfId="49" applyNumberFormat="1" applyFont="1" applyFill="1" applyBorder="1" applyAlignment="1" applyProtection="1">
      <alignment horizontal="right" vertical="center"/>
    </xf>
    <xf numFmtId="176" fontId="25" fillId="0" borderId="6" xfId="49" applyNumberFormat="1" applyFont="1" applyFill="1" applyBorder="1" applyAlignment="1" applyProtection="1">
      <alignment horizontal="right" vertical="center"/>
      <protection locked="0"/>
    </xf>
    <xf numFmtId="0" fontId="25" fillId="0" borderId="5" xfId="49" applyFont="1" applyFill="1" applyBorder="1" applyAlignment="1" applyProtection="1">
      <alignment horizontal="left" vertical="center"/>
    </xf>
    <xf numFmtId="176" fontId="25" fillId="0" borderId="12" xfId="49" applyNumberFormat="1" applyFont="1" applyFill="1" applyBorder="1" applyAlignment="1" applyProtection="1">
      <alignment horizontal="right" vertical="center"/>
      <protection locked="0"/>
    </xf>
    <xf numFmtId="176" fontId="23" fillId="0" borderId="6" xfId="49" applyNumberFormat="1" applyFont="1" applyFill="1" applyBorder="1" applyAlignment="1" applyProtection="1"/>
    <xf numFmtId="0" fontId="23" fillId="0" borderId="6" xfId="49" applyFont="1" applyFill="1" applyBorder="1" applyAlignment="1" applyProtection="1"/>
    <xf numFmtId="176" fontId="25" fillId="0" borderId="1" xfId="49" applyNumberFormat="1" applyFont="1" applyFill="1" applyBorder="1" applyAlignment="1" applyProtection="1">
      <alignment horizontal="right" vertical="center"/>
    </xf>
    <xf numFmtId="0" fontId="25" fillId="0" borderId="2" xfId="49" applyFont="1" applyFill="1" applyBorder="1" applyAlignment="1" applyProtection="1">
      <alignment horizontal="left" vertical="center"/>
    </xf>
    <xf numFmtId="176" fontId="25" fillId="0" borderId="15" xfId="49" applyNumberFormat="1" applyFont="1" applyFill="1" applyBorder="1" applyAlignment="1" applyProtection="1">
      <alignment horizontal="right" vertical="center"/>
    </xf>
    <xf numFmtId="0" fontId="23" fillId="0" borderId="5" xfId="49" applyFont="1" applyFill="1" applyBorder="1" applyAlignment="1" applyProtection="1"/>
    <xf numFmtId="176" fontId="23" fillId="0" borderId="12" xfId="49" applyNumberFormat="1" applyFont="1" applyFill="1" applyBorder="1" applyAlignment="1" applyProtection="1"/>
    <xf numFmtId="0" fontId="30" fillId="0" borderId="5" xfId="49" applyFont="1" applyFill="1" applyBorder="1" applyAlignment="1" applyProtection="1">
      <alignment horizontal="center" vertical="center"/>
    </xf>
    <xf numFmtId="176" fontId="30" fillId="0" borderId="12" xfId="49" applyNumberFormat="1" applyFont="1" applyFill="1" applyBorder="1" applyAlignment="1" applyProtection="1">
      <alignment horizontal="right" vertical="center"/>
    </xf>
    <xf numFmtId="0" fontId="30" fillId="0" borderId="2" xfId="49" applyFont="1" applyFill="1" applyBorder="1" applyAlignment="1" applyProtection="1">
      <alignment horizontal="center" vertical="center"/>
    </xf>
    <xf numFmtId="176" fontId="30" fillId="0" borderId="15" xfId="49" applyNumberFormat="1" applyFont="1" applyFill="1" applyBorder="1" applyAlignment="1" applyProtection="1">
      <alignment horizontal="righ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zoomScale="80" zoomScaleNormal="80" workbookViewId="0">
      <selection activeCell="D26" sqref="D26"/>
    </sheetView>
  </sheetViews>
  <sheetFormatPr defaultColWidth="9" defaultRowHeight="12" outlineLevelCol="3"/>
  <cols>
    <col min="1" max="1" width="44.5222222222222" style="245" customWidth="1"/>
    <col min="2" max="2" width="48.5222222222222" style="245" customWidth="1"/>
    <col min="3" max="3" width="45.4777777777778" style="245" customWidth="1"/>
    <col min="4" max="4" width="51.9" style="245" customWidth="1"/>
    <col min="5" max="5" width="9" customWidth="1"/>
  </cols>
  <sheetData>
    <row r="1" customFormat="1" ht="17.1" customHeight="1" spans="1:4">
      <c r="A1" s="246"/>
      <c r="B1" s="247"/>
      <c r="C1" s="247"/>
      <c r="D1" s="248" t="s">
        <v>0</v>
      </c>
    </row>
    <row r="2" customFormat="1" ht="36" customHeight="1" spans="1:4">
      <c r="A2" s="249" t="s">
        <v>1</v>
      </c>
      <c r="B2" s="250"/>
      <c r="C2" s="250"/>
      <c r="D2" s="250"/>
    </row>
    <row r="3" customFormat="1" ht="21" customHeight="1" spans="1:4">
      <c r="A3" s="251" t="s">
        <v>2</v>
      </c>
      <c r="B3" s="252"/>
      <c r="C3" s="252"/>
      <c r="D3" s="253" t="s">
        <v>3</v>
      </c>
    </row>
    <row r="4" customFormat="1" ht="19.5" customHeight="1" spans="1:4">
      <c r="A4" s="254" t="s">
        <v>4</v>
      </c>
      <c r="B4" s="255"/>
      <c r="C4" s="254" t="s">
        <v>5</v>
      </c>
      <c r="D4" s="255"/>
    </row>
    <row r="5" customFormat="1" ht="19.5" customHeight="1" spans="1:4">
      <c r="A5" s="256" t="s">
        <v>6</v>
      </c>
      <c r="B5" s="256" t="s">
        <v>7</v>
      </c>
      <c r="C5" s="256" t="s">
        <v>8</v>
      </c>
      <c r="D5" s="256" t="s">
        <v>7</v>
      </c>
    </row>
    <row r="6" customFormat="1" ht="19.5" customHeight="1" spans="1:4">
      <c r="A6" s="257"/>
      <c r="B6" s="257"/>
      <c r="C6" s="257"/>
      <c r="D6" s="257"/>
    </row>
    <row r="7" customFormat="1" ht="20.25" customHeight="1" spans="1:4">
      <c r="A7" s="258" t="s">
        <v>9</v>
      </c>
      <c r="B7" s="259">
        <v>35551480.8</v>
      </c>
      <c r="C7" s="258" t="s">
        <v>10</v>
      </c>
      <c r="D7" s="259"/>
    </row>
    <row r="8" customFormat="1" ht="20.25" customHeight="1" spans="1:4">
      <c r="A8" s="258" t="s">
        <v>11</v>
      </c>
      <c r="B8" s="259"/>
      <c r="C8" s="258" t="s">
        <v>12</v>
      </c>
      <c r="D8" s="259"/>
    </row>
    <row r="9" customFormat="1" ht="20.25" customHeight="1" spans="1:4">
      <c r="A9" s="258" t="s">
        <v>13</v>
      </c>
      <c r="B9" s="259"/>
      <c r="C9" s="258" t="s">
        <v>14</v>
      </c>
      <c r="D9" s="259"/>
    </row>
    <row r="10" customFormat="1" ht="20.25" customHeight="1" spans="1:4">
      <c r="A10" s="258" t="s">
        <v>15</v>
      </c>
      <c r="B10" s="260"/>
      <c r="C10" s="258" t="s">
        <v>16</v>
      </c>
      <c r="D10" s="259"/>
    </row>
    <row r="11" customFormat="1" ht="20.25" customHeight="1" spans="1:4">
      <c r="A11" s="258" t="s">
        <v>17</v>
      </c>
      <c r="B11" s="260"/>
      <c r="C11" s="258" t="s">
        <v>18</v>
      </c>
      <c r="D11" s="259"/>
    </row>
    <row r="12" customFormat="1" ht="20.25" customHeight="1" spans="1:4">
      <c r="A12" s="258" t="s">
        <v>19</v>
      </c>
      <c r="B12" s="260"/>
      <c r="C12" s="258" t="s">
        <v>20</v>
      </c>
      <c r="D12" s="259"/>
    </row>
    <row r="13" customFormat="1" ht="20.25" customHeight="1" spans="1:4">
      <c r="A13" s="258" t="s">
        <v>21</v>
      </c>
      <c r="B13" s="260"/>
      <c r="C13" s="258" t="s">
        <v>22</v>
      </c>
      <c r="D13" s="259"/>
    </row>
    <row r="14" customFormat="1" ht="20.25" customHeight="1" spans="1:4">
      <c r="A14" s="258" t="s">
        <v>23</v>
      </c>
      <c r="B14" s="260"/>
      <c r="C14" s="258" t="s">
        <v>24</v>
      </c>
      <c r="D14" s="259">
        <v>4334838</v>
      </c>
    </row>
    <row r="15" customFormat="1" ht="20.25" customHeight="1" spans="1:4">
      <c r="A15" s="261" t="s">
        <v>25</v>
      </c>
      <c r="B15" s="262"/>
      <c r="C15" s="258" t="s">
        <v>26</v>
      </c>
      <c r="D15" s="259">
        <v>31216642.8</v>
      </c>
    </row>
    <row r="16" customFormat="1" ht="20.25" customHeight="1" spans="1:4">
      <c r="A16" s="261" t="s">
        <v>27</v>
      </c>
      <c r="B16" s="263"/>
      <c r="C16" s="258" t="s">
        <v>28</v>
      </c>
      <c r="D16" s="259"/>
    </row>
    <row r="17" customFormat="1" ht="20.25" customHeight="1" spans="1:4">
      <c r="A17" s="264"/>
      <c r="B17" s="263"/>
      <c r="C17" s="258" t="s">
        <v>29</v>
      </c>
      <c r="D17" s="259"/>
    </row>
    <row r="18" customFormat="1" ht="20.25" customHeight="1" spans="1:4">
      <c r="A18" s="264"/>
      <c r="B18" s="263"/>
      <c r="C18" s="258" t="s">
        <v>30</v>
      </c>
      <c r="D18" s="259"/>
    </row>
    <row r="19" customFormat="1" ht="20.25" customHeight="1" spans="1:4">
      <c r="A19" s="264"/>
      <c r="B19" s="263"/>
      <c r="C19" s="258" t="s">
        <v>31</v>
      </c>
      <c r="D19" s="259"/>
    </row>
    <row r="20" customFormat="1" ht="20.25" customHeight="1" spans="1:4">
      <c r="A20" s="264"/>
      <c r="B20" s="263"/>
      <c r="C20" s="258" t="s">
        <v>32</v>
      </c>
      <c r="D20" s="259"/>
    </row>
    <row r="21" customFormat="1" ht="20.25" customHeight="1" spans="1:4">
      <c r="A21" s="264"/>
      <c r="B21" s="263"/>
      <c r="C21" s="258" t="s">
        <v>33</v>
      </c>
      <c r="D21" s="259"/>
    </row>
    <row r="22" customFormat="1" ht="20.25" customHeight="1" spans="1:4">
      <c r="A22" s="264"/>
      <c r="B22" s="263"/>
      <c r="C22" s="258" t="s">
        <v>34</v>
      </c>
      <c r="D22" s="259"/>
    </row>
    <row r="23" customFormat="1" ht="20.25" customHeight="1" spans="1:4">
      <c r="A23" s="264"/>
      <c r="B23" s="263"/>
      <c r="C23" s="258" t="s">
        <v>35</v>
      </c>
      <c r="D23" s="259"/>
    </row>
    <row r="24" customFormat="1" ht="20.25" customHeight="1" spans="1:4">
      <c r="A24" s="264"/>
      <c r="B24" s="263"/>
      <c r="C24" s="258" t="s">
        <v>36</v>
      </c>
      <c r="D24" s="259"/>
    </row>
    <row r="25" customFormat="1" ht="20.25" customHeight="1" spans="1:4">
      <c r="A25" s="264"/>
      <c r="B25" s="263"/>
      <c r="C25" s="258" t="s">
        <v>37</v>
      </c>
      <c r="D25" s="259"/>
    </row>
    <row r="26" customFormat="1" ht="20.25" customHeight="1" spans="1:4">
      <c r="A26" s="264"/>
      <c r="B26" s="263"/>
      <c r="C26" s="258" t="s">
        <v>38</v>
      </c>
      <c r="D26" s="259"/>
    </row>
    <row r="27" customFormat="1" ht="20.25" customHeight="1" spans="1:4">
      <c r="A27" s="264"/>
      <c r="B27" s="263"/>
      <c r="C27" s="258" t="s">
        <v>39</v>
      </c>
      <c r="D27" s="265"/>
    </row>
    <row r="28" customFormat="1" ht="20.25" customHeight="1" spans="1:4">
      <c r="A28" s="264"/>
      <c r="B28" s="263"/>
      <c r="C28" s="266" t="s">
        <v>40</v>
      </c>
      <c r="D28" s="267"/>
    </row>
    <row r="29" customFormat="1" ht="20.25" customHeight="1" spans="1:4">
      <c r="A29" s="264"/>
      <c r="B29" s="263"/>
      <c r="C29" s="266" t="s">
        <v>41</v>
      </c>
      <c r="D29" s="267"/>
    </row>
    <row r="30" customFormat="1" ht="20.25" customHeight="1" spans="1:4">
      <c r="A30" s="268" t="s">
        <v>42</v>
      </c>
      <c r="B30" s="269">
        <v>35551480.8</v>
      </c>
      <c r="C30" s="266" t="s">
        <v>43</v>
      </c>
      <c r="D30" s="267">
        <v>35551480.8</v>
      </c>
    </row>
    <row r="31" customFormat="1" ht="20.25" customHeight="1" spans="1:4">
      <c r="A31" s="268" t="s">
        <v>44</v>
      </c>
      <c r="B31" s="269" t="s">
        <v>45</v>
      </c>
      <c r="C31" s="266" t="s">
        <v>46</v>
      </c>
      <c r="D31" s="267" t="s">
        <v>47</v>
      </c>
    </row>
    <row r="32" customFormat="1" ht="20.25" customHeight="1" spans="1:4">
      <c r="A32" s="270" t="s">
        <v>48</v>
      </c>
      <c r="B32" s="271">
        <v>35551480.8</v>
      </c>
      <c r="C32" s="272" t="s">
        <v>49</v>
      </c>
      <c r="D32" s="273">
        <v>35551480.8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7"/>
  <sheetViews>
    <sheetView topLeftCell="E1" workbookViewId="0">
      <selection activeCell="K12" sqref="K12"/>
    </sheetView>
  </sheetViews>
  <sheetFormatPr defaultColWidth="10.6666666666667" defaultRowHeight="12" customHeight="1" outlineLevelRow="6"/>
  <cols>
    <col min="1" max="1" width="69.3333333333333" style="50" customWidth="1"/>
    <col min="2" max="2" width="34.3333333333333" style="133" customWidth="1"/>
    <col min="3" max="3" width="69.3333333333333" style="50" customWidth="1"/>
    <col min="4" max="5" width="22.1666666666667" style="50" customWidth="1"/>
    <col min="6" max="6" width="55" style="50" customWidth="1"/>
    <col min="7" max="7" width="12" style="2" customWidth="1"/>
    <col min="8" max="8" width="18.8333333333333" style="50" customWidth="1"/>
    <col min="9" max="9" width="12" style="2" customWidth="1"/>
    <col min="10" max="10" width="18.8333333333333" style="2" customWidth="1"/>
    <col min="11" max="11" width="53" style="133" customWidth="1"/>
    <col min="12" max="16384" width="10.6666666666667" style="133" customWidth="1"/>
  </cols>
  <sheetData>
    <row r="1" ht="15.75" customHeight="1" spans="11:11">
      <c r="K1" s="74" t="s">
        <v>250</v>
      </c>
    </row>
    <row r="2" s="64" customFormat="1" ht="45" customHeight="1" spans="1:11">
      <c r="A2" s="29" t="s">
        <v>251</v>
      </c>
      <c r="B2" s="66"/>
      <c r="C2" s="67"/>
      <c r="D2" s="67"/>
      <c r="E2" s="67"/>
      <c r="F2" s="67"/>
      <c r="G2" s="66"/>
      <c r="H2" s="67"/>
      <c r="I2" s="66"/>
      <c r="J2" s="66"/>
      <c r="K2" s="66"/>
    </row>
    <row r="3" s="65" customFormat="1" ht="15.75" customHeight="1" spans="1:11">
      <c r="A3" s="10" t="s">
        <v>2</v>
      </c>
      <c r="B3" s="134"/>
      <c r="C3" s="135"/>
      <c r="D3" s="135"/>
      <c r="E3" s="135"/>
      <c r="F3" s="135"/>
      <c r="G3" s="134"/>
      <c r="H3" s="135"/>
      <c r="I3" s="134"/>
      <c r="J3" s="134"/>
      <c r="K3" s="134"/>
    </row>
    <row r="4" ht="60" customHeight="1" spans="1:11">
      <c r="A4" s="59" t="s">
        <v>216</v>
      </c>
      <c r="B4" s="18" t="s">
        <v>159</v>
      </c>
      <c r="C4" s="59" t="s">
        <v>217</v>
      </c>
      <c r="D4" s="59" t="s">
        <v>218</v>
      </c>
      <c r="E4" s="59" t="s">
        <v>219</v>
      </c>
      <c r="F4" s="59" t="s">
        <v>220</v>
      </c>
      <c r="G4" s="17" t="s">
        <v>221</v>
      </c>
      <c r="H4" s="59" t="s">
        <v>222</v>
      </c>
      <c r="I4" s="17" t="s">
        <v>223</v>
      </c>
      <c r="J4" s="17" t="s">
        <v>224</v>
      </c>
      <c r="K4" s="18" t="s">
        <v>225</v>
      </c>
    </row>
    <row r="5" ht="15" customHeight="1" spans="1:11">
      <c r="A5" s="38">
        <v>1</v>
      </c>
      <c r="B5" s="18">
        <v>2</v>
      </c>
      <c r="C5" s="38">
        <v>3</v>
      </c>
      <c r="D5" s="59">
        <v>4</v>
      </c>
      <c r="E5" s="38">
        <v>5</v>
      </c>
      <c r="F5" s="38">
        <v>6</v>
      </c>
      <c r="G5" s="38">
        <v>7</v>
      </c>
      <c r="H5" s="38">
        <v>8</v>
      </c>
      <c r="I5" s="38">
        <v>9</v>
      </c>
      <c r="J5" s="38">
        <v>10</v>
      </c>
      <c r="K5" s="38">
        <v>11</v>
      </c>
    </row>
    <row r="6" ht="28.5" customHeight="1" spans="1:11">
      <c r="A6" s="70"/>
      <c r="B6" s="71"/>
      <c r="C6" s="72"/>
      <c r="D6" s="72"/>
      <c r="E6" s="72"/>
      <c r="F6" s="72"/>
      <c r="G6" s="71"/>
      <c r="H6" s="72"/>
      <c r="I6" s="71"/>
      <c r="J6" s="71"/>
      <c r="K6" s="71"/>
    </row>
    <row r="7" ht="24" customHeight="1" spans="1:11">
      <c r="A7" s="70"/>
      <c r="B7" s="23"/>
      <c r="C7" s="73"/>
      <c r="D7" s="72"/>
      <c r="E7" s="72"/>
      <c r="F7" s="72"/>
      <c r="G7" s="71"/>
      <c r="H7" s="72"/>
      <c r="I7" s="71"/>
      <c r="J7" s="71"/>
      <c r="K7" s="71"/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9"/>
  <sheetViews>
    <sheetView workbookViewId="0">
      <selection activeCell="C13" sqref="C13"/>
    </sheetView>
  </sheetViews>
  <sheetFormatPr defaultColWidth="10.6666666666667" defaultRowHeight="14.25" customHeight="1" outlineLevelCol="5"/>
  <cols>
    <col min="1" max="1" width="37.5" style="27" customWidth="1"/>
    <col min="2" max="2" width="15.8333333333333" style="114" customWidth="1"/>
    <col min="3" max="3" width="47.3333333333333" style="27" customWidth="1"/>
    <col min="4" max="6" width="26.3333333333333" style="27" customWidth="1"/>
    <col min="7" max="16384" width="10.6666666666667" style="27" customWidth="1"/>
  </cols>
  <sheetData>
    <row r="1" ht="15.75" customHeight="1" spans="1:6">
      <c r="A1" s="115"/>
      <c r="B1" s="116">
        <v>0</v>
      </c>
      <c r="C1" s="117">
        <v>1</v>
      </c>
      <c r="D1" s="118"/>
      <c r="E1" s="118"/>
      <c r="F1" s="119" t="s">
        <v>252</v>
      </c>
    </row>
    <row r="2" ht="45" customHeight="1" spans="1:6">
      <c r="A2" s="29" t="s">
        <v>253</v>
      </c>
      <c r="B2" s="120"/>
      <c r="C2" s="121"/>
      <c r="D2" s="121"/>
      <c r="E2" s="121"/>
      <c r="F2" s="121"/>
    </row>
    <row r="3" ht="19.5" customHeight="1" spans="1:6">
      <c r="A3" s="122" t="s">
        <v>2</v>
      </c>
      <c r="B3" s="123"/>
      <c r="C3" s="124"/>
      <c r="D3" s="125"/>
      <c r="E3" s="118"/>
      <c r="F3" s="119" t="s">
        <v>3</v>
      </c>
    </row>
    <row r="4" ht="19.5" customHeight="1" spans="1:6">
      <c r="A4" s="35" t="s">
        <v>254</v>
      </c>
      <c r="B4" s="126" t="s">
        <v>73</v>
      </c>
      <c r="C4" s="35" t="s">
        <v>74</v>
      </c>
      <c r="D4" s="42" t="s">
        <v>255</v>
      </c>
      <c r="E4" s="43"/>
      <c r="F4" s="44"/>
    </row>
    <row r="5" ht="18.75" customHeight="1" spans="1:6">
      <c r="A5" s="79"/>
      <c r="B5" s="127"/>
      <c r="C5" s="79"/>
      <c r="D5" s="35" t="s">
        <v>55</v>
      </c>
      <c r="E5" s="42" t="s">
        <v>76</v>
      </c>
      <c r="F5" s="35" t="s">
        <v>77</v>
      </c>
    </row>
    <row r="6" ht="17.25" customHeight="1" spans="1:6">
      <c r="A6" s="38">
        <v>1</v>
      </c>
      <c r="B6" s="128" t="s">
        <v>141</v>
      </c>
      <c r="C6" s="38">
        <v>3</v>
      </c>
      <c r="D6" s="38">
        <v>4</v>
      </c>
      <c r="E6" s="38">
        <v>5</v>
      </c>
      <c r="F6" s="38">
        <v>6</v>
      </c>
    </row>
    <row r="7" ht="22.5" customHeight="1" spans="1:6">
      <c r="A7" s="129" t="s">
        <v>55</v>
      </c>
      <c r="B7" s="130"/>
      <c r="C7" s="131"/>
      <c r="D7" s="132"/>
      <c r="E7" s="132"/>
      <c r="F7" s="132"/>
    </row>
    <row r="9" customHeight="1" spans="1:1">
      <c r="A9" s="27" t="s">
        <v>155</v>
      </c>
    </row>
  </sheetData>
  <mergeCells count="7">
    <mergeCell ref="A2:F2"/>
    <mergeCell ref="A3:C3"/>
    <mergeCell ref="D4:F4"/>
    <mergeCell ref="A7:C7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2"/>
  <sheetViews>
    <sheetView showGridLines="0" workbookViewId="0">
      <selection activeCell="C13" sqref="C13"/>
    </sheetView>
  </sheetViews>
  <sheetFormatPr defaultColWidth="10" defaultRowHeight="12.75" customHeight="1"/>
  <cols>
    <col min="1" max="1" width="24" style="1" customWidth="1"/>
    <col min="2" max="2" width="19" style="1" customWidth="1"/>
    <col min="3" max="3" width="27.6222222222222" style="1" customWidth="1"/>
    <col min="4" max="5" width="10.5" style="1" customWidth="1"/>
    <col min="6" max="6" width="15.1666666666667" style="3" customWidth="1"/>
    <col min="7" max="8" width="15.1666666666667" style="1" customWidth="1"/>
    <col min="9" max="10" width="15.1666666666667" style="2" customWidth="1"/>
    <col min="11" max="12" width="15.1666666666667" style="1" customWidth="1"/>
    <col min="13" max="18" width="15.1666666666667" style="3" customWidth="1"/>
    <col min="19" max="16384" width="10" style="3" customWidth="1"/>
  </cols>
  <sheetData>
    <row r="1" ht="17.25" customHeight="1" spans="1:18">
      <c r="A1" s="4"/>
      <c r="B1" s="90"/>
      <c r="C1" s="90"/>
      <c r="D1" s="90"/>
      <c r="E1" s="90"/>
      <c r="F1" s="91"/>
      <c r="G1" s="90"/>
      <c r="H1" s="90"/>
      <c r="I1" s="74"/>
      <c r="J1" s="74"/>
      <c r="K1" s="90"/>
      <c r="L1" s="108"/>
      <c r="M1" s="95"/>
      <c r="N1" s="95"/>
      <c r="O1" s="95"/>
      <c r="P1" s="95"/>
      <c r="Q1" s="95"/>
      <c r="R1" s="74" t="s">
        <v>256</v>
      </c>
    </row>
    <row r="2" ht="45" customHeight="1" spans="1:18">
      <c r="A2" s="92" t="s">
        <v>257</v>
      </c>
      <c r="B2" s="93"/>
      <c r="C2" s="93"/>
      <c r="D2" s="93"/>
      <c r="E2" s="93"/>
      <c r="F2" s="94"/>
      <c r="G2" s="93"/>
      <c r="H2" s="93"/>
      <c r="I2" s="109"/>
      <c r="J2" s="109"/>
      <c r="K2" s="93"/>
      <c r="L2" s="93"/>
      <c r="M2" s="94"/>
      <c r="N2" s="94"/>
      <c r="O2" s="94"/>
      <c r="P2" s="94"/>
      <c r="Q2" s="94"/>
      <c r="R2" s="94"/>
    </row>
    <row r="3" ht="18.75" customHeight="1" spans="1:18">
      <c r="A3" s="31" t="s">
        <v>2</v>
      </c>
      <c r="B3" s="4"/>
      <c r="C3" s="4"/>
      <c r="D3" s="4"/>
      <c r="E3" s="4"/>
      <c r="F3" s="95"/>
      <c r="G3" s="4"/>
      <c r="H3" s="4"/>
      <c r="I3" s="4"/>
      <c r="J3" s="4"/>
      <c r="K3" s="4"/>
      <c r="L3" s="4"/>
      <c r="M3" s="95"/>
      <c r="N3" s="95"/>
      <c r="O3" s="95"/>
      <c r="P3" s="95"/>
      <c r="Q3" s="95"/>
      <c r="R3" s="74" t="s">
        <v>148</v>
      </c>
    </row>
    <row r="4" ht="21.75" customHeight="1" spans="1:18">
      <c r="A4" s="96" t="s">
        <v>258</v>
      </c>
      <c r="B4" s="96" t="s">
        <v>259</v>
      </c>
      <c r="C4" s="96" t="s">
        <v>260</v>
      </c>
      <c r="D4" s="36" t="s">
        <v>261</v>
      </c>
      <c r="E4" s="36" t="s">
        <v>262</v>
      </c>
      <c r="F4" s="97" t="s">
        <v>263</v>
      </c>
      <c r="G4" s="98" t="s">
        <v>165</v>
      </c>
      <c r="H4" s="43"/>
      <c r="I4" s="110"/>
      <c r="J4" s="110"/>
      <c r="K4" s="43"/>
      <c r="L4" s="43"/>
      <c r="M4" s="110"/>
      <c r="N4" s="110"/>
      <c r="O4" s="110"/>
      <c r="P4" s="110"/>
      <c r="Q4" s="110"/>
      <c r="R4" s="14"/>
    </row>
    <row r="5" ht="21.75" customHeight="1" spans="1:18">
      <c r="A5" s="99"/>
      <c r="B5" s="99" t="s">
        <v>264</v>
      </c>
      <c r="C5" s="99" t="s">
        <v>265</v>
      </c>
      <c r="D5" s="99" t="s">
        <v>261</v>
      </c>
      <c r="E5" s="99" t="s">
        <v>266</v>
      </c>
      <c r="F5" s="100"/>
      <c r="G5" s="99" t="s">
        <v>55</v>
      </c>
      <c r="H5" s="97" t="s">
        <v>58</v>
      </c>
      <c r="I5" s="97" t="s">
        <v>267</v>
      </c>
      <c r="J5" s="97" t="s">
        <v>268</v>
      </c>
      <c r="K5" s="111" t="s">
        <v>269</v>
      </c>
      <c r="L5" s="12" t="s">
        <v>62</v>
      </c>
      <c r="M5" s="110"/>
      <c r="N5" s="110"/>
      <c r="O5" s="110"/>
      <c r="P5" s="110"/>
      <c r="Q5" s="110"/>
      <c r="R5" s="14"/>
    </row>
    <row r="6" ht="36" customHeight="1" spans="1:18">
      <c r="A6" s="15"/>
      <c r="B6" s="15"/>
      <c r="C6" s="15"/>
      <c r="D6" s="15"/>
      <c r="E6" s="15"/>
      <c r="F6" s="16"/>
      <c r="G6" s="99"/>
      <c r="H6" s="15"/>
      <c r="I6" s="15" t="s">
        <v>57</v>
      </c>
      <c r="J6" s="15"/>
      <c r="K6" s="112"/>
      <c r="L6" s="15" t="s">
        <v>57</v>
      </c>
      <c r="M6" s="15" t="s">
        <v>63</v>
      </c>
      <c r="N6" s="15" t="s">
        <v>174</v>
      </c>
      <c r="O6" s="15" t="s">
        <v>65</v>
      </c>
      <c r="P6" s="15" t="s">
        <v>66</v>
      </c>
      <c r="Q6" s="15" t="s">
        <v>67</v>
      </c>
      <c r="R6" s="15" t="s">
        <v>68</v>
      </c>
    </row>
    <row r="7" ht="15" customHeight="1" spans="1:18">
      <c r="A7" s="101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</row>
    <row r="8" ht="26.25" customHeight="1" spans="1:18">
      <c r="A8" s="70" t="s">
        <v>45</v>
      </c>
      <c r="B8" s="72"/>
      <c r="C8" s="72"/>
      <c r="D8" s="72"/>
      <c r="E8" s="72"/>
      <c r="F8" s="82" t="s">
        <v>45</v>
      </c>
      <c r="G8" s="103" t="s">
        <v>45</v>
      </c>
      <c r="H8" s="103" t="s">
        <v>45</v>
      </c>
      <c r="I8" s="82" t="s">
        <v>45</v>
      </c>
      <c r="J8" s="82" t="s">
        <v>45</v>
      </c>
      <c r="K8" s="113" t="s">
        <v>45</v>
      </c>
      <c r="L8" s="103" t="s">
        <v>45</v>
      </c>
      <c r="M8" s="82" t="s">
        <v>45</v>
      </c>
      <c r="N8" s="82" t="s">
        <v>45</v>
      </c>
      <c r="O8" s="82" t="s">
        <v>45</v>
      </c>
      <c r="P8" s="82" t="s">
        <v>45</v>
      </c>
      <c r="Q8" s="82" t="s">
        <v>45</v>
      </c>
      <c r="R8" s="82" t="s">
        <v>45</v>
      </c>
    </row>
    <row r="9" ht="26.25" customHeight="1" spans="1:18">
      <c r="A9" s="70"/>
      <c r="B9" s="70" t="s">
        <v>45</v>
      </c>
      <c r="C9" s="70" t="s">
        <v>45</v>
      </c>
      <c r="D9" s="72" t="s">
        <v>45</v>
      </c>
      <c r="E9" s="72" t="s">
        <v>45</v>
      </c>
      <c r="F9" s="82" t="s">
        <v>45</v>
      </c>
      <c r="G9" s="103" t="s">
        <v>45</v>
      </c>
      <c r="H9" s="103" t="s">
        <v>45</v>
      </c>
      <c r="I9" s="82" t="s">
        <v>45</v>
      </c>
      <c r="J9" s="82" t="s">
        <v>45</v>
      </c>
      <c r="K9" s="113" t="s">
        <v>45</v>
      </c>
      <c r="L9" s="103" t="s">
        <v>45</v>
      </c>
      <c r="M9" s="82" t="s">
        <v>45</v>
      </c>
      <c r="N9" s="82" t="s">
        <v>45</v>
      </c>
      <c r="O9" s="82" t="s">
        <v>45</v>
      </c>
      <c r="P9" s="82" t="s">
        <v>45</v>
      </c>
      <c r="Q9" s="82" t="s">
        <v>45</v>
      </c>
      <c r="R9" s="82" t="s">
        <v>45</v>
      </c>
    </row>
    <row r="10" ht="26.25" customHeight="1" spans="1:18">
      <c r="A10" s="104" t="s">
        <v>55</v>
      </c>
      <c r="B10" s="105"/>
      <c r="C10" s="105"/>
      <c r="D10" s="106"/>
      <c r="E10" s="107"/>
      <c r="F10" s="82" t="s">
        <v>45</v>
      </c>
      <c r="G10" s="103" t="s">
        <v>45</v>
      </c>
      <c r="H10" s="103" t="s">
        <v>45</v>
      </c>
      <c r="I10" s="82" t="s">
        <v>45</v>
      </c>
      <c r="J10" s="82" t="s">
        <v>45</v>
      </c>
      <c r="K10" s="113" t="s">
        <v>45</v>
      </c>
      <c r="L10" s="103" t="s">
        <v>45</v>
      </c>
      <c r="M10" s="82" t="s">
        <v>45</v>
      </c>
      <c r="N10" s="82" t="s">
        <v>45</v>
      </c>
      <c r="O10" s="82" t="s">
        <v>45</v>
      </c>
      <c r="P10" s="82" t="s">
        <v>45</v>
      </c>
      <c r="Q10" s="82" t="s">
        <v>45</v>
      </c>
      <c r="R10" s="82" t="s">
        <v>45</v>
      </c>
    </row>
    <row r="12" customHeight="1" spans="1:1">
      <c r="A12" s="27" t="s">
        <v>155</v>
      </c>
    </row>
  </sheetData>
  <mergeCells count="15">
    <mergeCell ref="A2:R2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2"/>
  <sheetViews>
    <sheetView showGridLines="0" workbookViewId="0">
      <selection activeCell="C12" sqref="C12"/>
    </sheetView>
  </sheetViews>
  <sheetFormatPr defaultColWidth="10" defaultRowHeight="12.75" customHeight="1"/>
  <cols>
    <col min="1" max="1" width="34.7555555555556" style="1" customWidth="1"/>
    <col min="2" max="2" width="25.3777777777778" style="1" customWidth="1"/>
    <col min="3" max="3" width="28.5" style="1" customWidth="1"/>
    <col min="4" max="4" width="24.2555555555556" style="1" customWidth="1"/>
    <col min="5" max="5" width="19.2555555555556" style="1" customWidth="1"/>
    <col min="6" max="6" width="26.1222222222222" style="3" customWidth="1"/>
    <col min="7" max="8" width="15.1666666666667" style="1" customWidth="1"/>
    <col min="9" max="10" width="15.1666666666667" style="2" customWidth="1"/>
    <col min="11" max="12" width="15.1666666666667" style="1" customWidth="1"/>
    <col min="13" max="18" width="15.1666666666667" style="3" customWidth="1"/>
    <col min="19" max="16384" width="10" style="3" customWidth="1"/>
  </cols>
  <sheetData>
    <row r="1" ht="17.25" customHeight="1" spans="1:18">
      <c r="A1" s="4"/>
      <c r="B1" s="90"/>
      <c r="C1" s="90"/>
      <c r="D1" s="90"/>
      <c r="E1" s="90"/>
      <c r="F1" s="91"/>
      <c r="G1" s="90"/>
      <c r="H1" s="90"/>
      <c r="I1" s="74"/>
      <c r="J1" s="74"/>
      <c r="K1" s="90"/>
      <c r="L1" s="108"/>
      <c r="M1" s="95"/>
      <c r="N1" s="95"/>
      <c r="O1" s="95"/>
      <c r="P1" s="95"/>
      <c r="Q1" s="95"/>
      <c r="R1" s="74" t="s">
        <v>270</v>
      </c>
    </row>
    <row r="2" ht="45" customHeight="1" spans="1:18">
      <c r="A2" s="92" t="s">
        <v>271</v>
      </c>
      <c r="B2" s="93"/>
      <c r="C2" s="93"/>
      <c r="D2" s="93"/>
      <c r="E2" s="93"/>
      <c r="F2" s="94"/>
      <c r="G2" s="93"/>
      <c r="H2" s="93"/>
      <c r="I2" s="109"/>
      <c r="J2" s="109"/>
      <c r="K2" s="93"/>
      <c r="L2" s="93"/>
      <c r="M2" s="94"/>
      <c r="N2" s="94"/>
      <c r="O2" s="94"/>
      <c r="P2" s="94"/>
      <c r="Q2" s="94"/>
      <c r="R2" s="94"/>
    </row>
    <row r="3" ht="18.75" customHeight="1" spans="1:18">
      <c r="A3" s="31" t="s">
        <v>2</v>
      </c>
      <c r="B3" s="4"/>
      <c r="C3" s="4"/>
      <c r="D3" s="4"/>
      <c r="E3" s="4"/>
      <c r="F3" s="95"/>
      <c r="G3" s="4"/>
      <c r="H3" s="4"/>
      <c r="I3" s="4"/>
      <c r="J3" s="4"/>
      <c r="K3" s="4"/>
      <c r="L3" s="4"/>
      <c r="M3" s="95"/>
      <c r="N3" s="95"/>
      <c r="O3" s="95"/>
      <c r="P3" s="95"/>
      <c r="Q3" s="95"/>
      <c r="R3" s="74" t="s">
        <v>148</v>
      </c>
    </row>
    <row r="4" ht="21.75" customHeight="1" spans="1:18">
      <c r="A4" s="96" t="s">
        <v>258</v>
      </c>
      <c r="B4" s="96" t="s">
        <v>272</v>
      </c>
      <c r="C4" s="96" t="s">
        <v>273</v>
      </c>
      <c r="D4" s="36" t="s">
        <v>274</v>
      </c>
      <c r="E4" s="36" t="s">
        <v>275</v>
      </c>
      <c r="F4" s="97" t="s">
        <v>276</v>
      </c>
      <c r="G4" s="98" t="s">
        <v>165</v>
      </c>
      <c r="H4" s="43"/>
      <c r="I4" s="110"/>
      <c r="J4" s="110"/>
      <c r="K4" s="43"/>
      <c r="L4" s="43"/>
      <c r="M4" s="110"/>
      <c r="N4" s="110"/>
      <c r="O4" s="110"/>
      <c r="P4" s="110"/>
      <c r="Q4" s="110"/>
      <c r="R4" s="14"/>
    </row>
    <row r="5" ht="21.75" customHeight="1" spans="1:18">
      <c r="A5" s="99"/>
      <c r="B5" s="99" t="s">
        <v>264</v>
      </c>
      <c r="C5" s="99" t="s">
        <v>265</v>
      </c>
      <c r="D5" s="99" t="s">
        <v>261</v>
      </c>
      <c r="E5" s="99" t="s">
        <v>266</v>
      </c>
      <c r="F5" s="100"/>
      <c r="G5" s="99" t="s">
        <v>55</v>
      </c>
      <c r="H5" s="97" t="s">
        <v>58</v>
      </c>
      <c r="I5" s="97" t="s">
        <v>267</v>
      </c>
      <c r="J5" s="97" t="s">
        <v>268</v>
      </c>
      <c r="K5" s="111" t="s">
        <v>269</v>
      </c>
      <c r="L5" s="12" t="s">
        <v>277</v>
      </c>
      <c r="M5" s="110"/>
      <c r="N5" s="110"/>
      <c r="O5" s="110"/>
      <c r="P5" s="110"/>
      <c r="Q5" s="110"/>
      <c r="R5" s="14"/>
    </row>
    <row r="6" ht="36" customHeight="1" spans="1:18">
      <c r="A6" s="15"/>
      <c r="B6" s="15"/>
      <c r="C6" s="15"/>
      <c r="D6" s="15"/>
      <c r="E6" s="15"/>
      <c r="F6" s="16"/>
      <c r="G6" s="99"/>
      <c r="H6" s="15"/>
      <c r="I6" s="15" t="s">
        <v>57</v>
      </c>
      <c r="J6" s="15"/>
      <c r="K6" s="112"/>
      <c r="L6" s="15" t="s">
        <v>57</v>
      </c>
      <c r="M6" s="15" t="s">
        <v>63</v>
      </c>
      <c r="N6" s="15" t="s">
        <v>174</v>
      </c>
      <c r="O6" s="15" t="s">
        <v>65</v>
      </c>
      <c r="P6" s="15" t="s">
        <v>66</v>
      </c>
      <c r="Q6" s="15" t="s">
        <v>67</v>
      </c>
      <c r="R6" s="15" t="s">
        <v>68</v>
      </c>
    </row>
    <row r="7" ht="15" customHeight="1" spans="1:18">
      <c r="A7" s="101">
        <v>1</v>
      </c>
      <c r="B7" s="101">
        <v>2</v>
      </c>
      <c r="C7" s="101">
        <v>3</v>
      </c>
      <c r="D7" s="102">
        <v>4</v>
      </c>
      <c r="E7" s="102">
        <v>5</v>
      </c>
      <c r="F7" s="102">
        <v>6</v>
      </c>
      <c r="G7" s="102">
        <v>7</v>
      </c>
      <c r="H7" s="102">
        <v>8</v>
      </c>
      <c r="I7" s="102">
        <v>9</v>
      </c>
      <c r="J7" s="102">
        <v>10</v>
      </c>
      <c r="K7" s="102">
        <v>11</v>
      </c>
      <c r="L7" s="102">
        <v>12</v>
      </c>
      <c r="M7" s="102">
        <v>13</v>
      </c>
      <c r="N7" s="102">
        <v>14</v>
      </c>
      <c r="O7" s="102">
        <v>15</v>
      </c>
      <c r="P7" s="102">
        <v>16</v>
      </c>
      <c r="Q7" s="102">
        <v>17</v>
      </c>
      <c r="R7" s="102">
        <v>18</v>
      </c>
    </row>
    <row r="8" ht="26.25" customHeight="1" spans="1:18">
      <c r="A8" s="70" t="s">
        <v>45</v>
      </c>
      <c r="B8" s="72"/>
      <c r="C8" s="72"/>
      <c r="D8" s="72"/>
      <c r="E8" s="72"/>
      <c r="F8" s="82"/>
      <c r="G8" s="103" t="s">
        <v>45</v>
      </c>
      <c r="H8" s="103" t="s">
        <v>45</v>
      </c>
      <c r="I8" s="82" t="s">
        <v>45</v>
      </c>
      <c r="J8" s="82" t="s">
        <v>45</v>
      </c>
      <c r="K8" s="113" t="s">
        <v>45</v>
      </c>
      <c r="L8" s="103" t="s">
        <v>45</v>
      </c>
      <c r="M8" s="82" t="s">
        <v>45</v>
      </c>
      <c r="N8" s="82" t="s">
        <v>45</v>
      </c>
      <c r="O8" s="82" t="s">
        <v>45</v>
      </c>
      <c r="P8" s="82" t="s">
        <v>45</v>
      </c>
      <c r="Q8" s="82" t="s">
        <v>45</v>
      </c>
      <c r="R8" s="82" t="s">
        <v>45</v>
      </c>
    </row>
    <row r="9" ht="26.25" customHeight="1" spans="1:18">
      <c r="A9" s="70"/>
      <c r="B9" s="70" t="s">
        <v>45</v>
      </c>
      <c r="C9" s="70" t="s">
        <v>45</v>
      </c>
      <c r="D9" s="70" t="s">
        <v>45</v>
      </c>
      <c r="E9" s="70" t="s">
        <v>45</v>
      </c>
      <c r="F9" s="23" t="s">
        <v>45</v>
      </c>
      <c r="G9" s="103" t="s">
        <v>45</v>
      </c>
      <c r="H9" s="103" t="s">
        <v>45</v>
      </c>
      <c r="I9" s="82" t="s">
        <v>45</v>
      </c>
      <c r="J9" s="82" t="s">
        <v>45</v>
      </c>
      <c r="K9" s="113" t="s">
        <v>45</v>
      </c>
      <c r="L9" s="103" t="s">
        <v>45</v>
      </c>
      <c r="M9" s="82" t="s">
        <v>45</v>
      </c>
      <c r="N9" s="82" t="s">
        <v>45</v>
      </c>
      <c r="O9" s="82" t="s">
        <v>45</v>
      </c>
      <c r="P9" s="82" t="s">
        <v>45</v>
      </c>
      <c r="Q9" s="82" t="s">
        <v>45</v>
      </c>
      <c r="R9" s="82" t="s">
        <v>45</v>
      </c>
    </row>
    <row r="10" ht="26.25" customHeight="1" spans="1:18">
      <c r="A10" s="104" t="s">
        <v>55</v>
      </c>
      <c r="B10" s="105"/>
      <c r="C10" s="105"/>
      <c r="D10" s="106"/>
      <c r="E10" s="107"/>
      <c r="F10" s="82"/>
      <c r="G10" s="103" t="s">
        <v>45</v>
      </c>
      <c r="H10" s="103" t="s">
        <v>45</v>
      </c>
      <c r="I10" s="82" t="s">
        <v>45</v>
      </c>
      <c r="J10" s="82" t="s">
        <v>45</v>
      </c>
      <c r="K10" s="113" t="s">
        <v>45</v>
      </c>
      <c r="L10" s="103" t="s">
        <v>45</v>
      </c>
      <c r="M10" s="82" t="s">
        <v>45</v>
      </c>
      <c r="N10" s="82" t="s">
        <v>45</v>
      </c>
      <c r="O10" s="82" t="s">
        <v>45</v>
      </c>
      <c r="P10" s="82" t="s">
        <v>45</v>
      </c>
      <c r="Q10" s="82" t="s">
        <v>45</v>
      </c>
      <c r="R10" s="82" t="s">
        <v>45</v>
      </c>
    </row>
    <row r="12" customHeight="1" spans="1:1">
      <c r="A12" s="27" t="s">
        <v>155</v>
      </c>
    </row>
  </sheetData>
  <mergeCells count="15">
    <mergeCell ref="A2:R2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11"/>
  <sheetViews>
    <sheetView workbookViewId="0">
      <selection activeCell="C11" sqref="C11"/>
    </sheetView>
  </sheetViews>
  <sheetFormatPr defaultColWidth="10.6666666666667" defaultRowHeight="14.25" customHeight="1"/>
  <cols>
    <col min="1" max="1" width="44" style="27" customWidth="1"/>
    <col min="2" max="13" width="21.5" style="27" customWidth="1"/>
    <col min="14" max="14" width="21.5" style="2" customWidth="1"/>
    <col min="15" max="16384" width="10.6666666666667" style="2" customWidth="1"/>
  </cols>
  <sheetData>
    <row r="1" ht="13.5" customHeight="1" spans="1:14">
      <c r="A1" s="28"/>
      <c r="B1" s="28"/>
      <c r="C1" s="28"/>
      <c r="D1" s="75"/>
      <c r="M1" s="74"/>
      <c r="N1" s="74" t="s">
        <v>278</v>
      </c>
    </row>
    <row r="2" ht="45" customHeight="1" spans="1:14">
      <c r="A2" s="51" t="s">
        <v>279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86"/>
    </row>
    <row r="3" ht="18" customHeight="1" spans="1:14">
      <c r="A3" s="76" t="s">
        <v>2</v>
      </c>
      <c r="B3" s="77"/>
      <c r="C3" s="77"/>
      <c r="D3" s="78"/>
      <c r="E3" s="33"/>
      <c r="F3" s="33"/>
      <c r="G3" s="33"/>
      <c r="H3" s="33"/>
      <c r="M3" s="87"/>
      <c r="N3" s="87" t="s">
        <v>148</v>
      </c>
    </row>
    <row r="4" ht="19.5" customHeight="1" spans="1:14">
      <c r="A4" s="35" t="s">
        <v>280</v>
      </c>
      <c r="B4" s="42" t="s">
        <v>165</v>
      </c>
      <c r="C4" s="43"/>
      <c r="D4" s="43"/>
      <c r="E4" s="43" t="s">
        <v>281</v>
      </c>
      <c r="F4" s="43"/>
      <c r="G4" s="43"/>
      <c r="H4" s="43"/>
      <c r="I4" s="43"/>
      <c r="J4" s="43"/>
      <c r="K4" s="43"/>
      <c r="L4" s="43"/>
      <c r="M4" s="43"/>
      <c r="N4" s="88"/>
    </row>
    <row r="5" ht="40.5" customHeight="1" spans="1:14">
      <c r="A5" s="37"/>
      <c r="B5" s="79" t="s">
        <v>55</v>
      </c>
      <c r="C5" s="34" t="s">
        <v>58</v>
      </c>
      <c r="D5" s="80" t="s">
        <v>267</v>
      </c>
      <c r="E5" s="38" t="s">
        <v>282</v>
      </c>
      <c r="F5" s="38" t="s">
        <v>283</v>
      </c>
      <c r="G5" s="38" t="s">
        <v>284</v>
      </c>
      <c r="H5" s="38" t="s">
        <v>285</v>
      </c>
      <c r="I5" s="38" t="s">
        <v>286</v>
      </c>
      <c r="J5" s="38" t="s">
        <v>287</v>
      </c>
      <c r="K5" s="38" t="s">
        <v>288</v>
      </c>
      <c r="L5" s="38" t="s">
        <v>289</v>
      </c>
      <c r="M5" s="38" t="s">
        <v>290</v>
      </c>
      <c r="N5" s="89" t="s">
        <v>291</v>
      </c>
    </row>
    <row r="6" ht="19.5" customHeight="1" spans="1:14">
      <c r="A6" s="38">
        <v>1</v>
      </c>
      <c r="B6" s="38">
        <v>2</v>
      </c>
      <c r="C6" s="38">
        <v>3</v>
      </c>
      <c r="D6" s="81">
        <v>4</v>
      </c>
      <c r="E6" s="38">
        <v>5</v>
      </c>
      <c r="F6" s="38">
        <v>6</v>
      </c>
      <c r="G6" s="81">
        <v>7</v>
      </c>
      <c r="H6" s="38">
        <v>8</v>
      </c>
      <c r="I6" s="38">
        <v>9</v>
      </c>
      <c r="J6" s="81">
        <v>10</v>
      </c>
      <c r="K6" s="38">
        <v>11</v>
      </c>
      <c r="L6" s="38">
        <v>12</v>
      </c>
      <c r="M6" s="81">
        <v>13</v>
      </c>
      <c r="N6" s="38">
        <v>14</v>
      </c>
    </row>
    <row r="7" ht="19.5" customHeight="1" spans="1:14">
      <c r="A7" s="73" t="s">
        <v>45</v>
      </c>
      <c r="B7" s="82" t="s">
        <v>45</v>
      </c>
      <c r="C7" s="82" t="s">
        <v>45</v>
      </c>
      <c r="D7" s="83" t="s">
        <v>45</v>
      </c>
      <c r="E7" s="82" t="s">
        <v>45</v>
      </c>
      <c r="F7" s="82" t="s">
        <v>45</v>
      </c>
      <c r="G7" s="82" t="s">
        <v>45</v>
      </c>
      <c r="H7" s="82" t="s">
        <v>45</v>
      </c>
      <c r="I7" s="82" t="s">
        <v>45</v>
      </c>
      <c r="J7" s="82" t="s">
        <v>45</v>
      </c>
      <c r="K7" s="82" t="s">
        <v>45</v>
      </c>
      <c r="L7" s="82" t="s">
        <v>45</v>
      </c>
      <c r="M7" s="82" t="s">
        <v>45</v>
      </c>
      <c r="N7" s="82" t="s">
        <v>45</v>
      </c>
    </row>
    <row r="8" ht="19.5" customHeight="1" spans="1:14">
      <c r="A8" s="84" t="s">
        <v>45</v>
      </c>
      <c r="B8" s="82" t="s">
        <v>45</v>
      </c>
      <c r="C8" s="82" t="s">
        <v>45</v>
      </c>
      <c r="D8" s="83" t="s">
        <v>45</v>
      </c>
      <c r="E8" s="82" t="s">
        <v>45</v>
      </c>
      <c r="F8" s="82" t="s">
        <v>45</v>
      </c>
      <c r="G8" s="82" t="s">
        <v>45</v>
      </c>
      <c r="H8" s="82" t="s">
        <v>45</v>
      </c>
      <c r="I8" s="82" t="s">
        <v>45</v>
      </c>
      <c r="J8" s="82" t="s">
        <v>45</v>
      </c>
      <c r="K8" s="82" t="s">
        <v>45</v>
      </c>
      <c r="L8" s="82" t="s">
        <v>45</v>
      </c>
      <c r="M8" s="82" t="s">
        <v>45</v>
      </c>
      <c r="N8" s="82" t="s">
        <v>45</v>
      </c>
    </row>
    <row r="9" ht="19.5" customHeight="1" spans="1:14">
      <c r="A9" s="85" t="s">
        <v>55</v>
      </c>
      <c r="B9" s="82" t="s">
        <v>45</v>
      </c>
      <c r="C9" s="82" t="s">
        <v>45</v>
      </c>
      <c r="D9" s="83" t="s">
        <v>45</v>
      </c>
      <c r="E9" s="82" t="s">
        <v>45</v>
      </c>
      <c r="F9" s="82" t="s">
        <v>45</v>
      </c>
      <c r="G9" s="82" t="s">
        <v>45</v>
      </c>
      <c r="H9" s="82" t="s">
        <v>45</v>
      </c>
      <c r="I9" s="82" t="s">
        <v>45</v>
      </c>
      <c r="J9" s="82" t="s">
        <v>45</v>
      </c>
      <c r="K9" s="82" t="s">
        <v>45</v>
      </c>
      <c r="L9" s="82" t="s">
        <v>45</v>
      </c>
      <c r="M9" s="82" t="s">
        <v>45</v>
      </c>
      <c r="N9" s="82" t="s">
        <v>45</v>
      </c>
    </row>
    <row r="11" customHeight="1" spans="1:1">
      <c r="A11" s="27" t="s">
        <v>155</v>
      </c>
    </row>
  </sheetData>
  <mergeCells count="5">
    <mergeCell ref="A2:N2"/>
    <mergeCell ref="A3:H3"/>
    <mergeCell ref="B4:D4"/>
    <mergeCell ref="E4:N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A2" sqref="A2:K2"/>
    </sheetView>
  </sheetViews>
  <sheetFormatPr defaultColWidth="10.6666666666667" defaultRowHeight="12" customHeight="1"/>
  <cols>
    <col min="1" max="1" width="50.7555555555556" style="50" customWidth="1"/>
    <col min="2" max="2" width="21.5" style="3" customWidth="1"/>
    <col min="3" max="3" width="69.3333333333333" style="50" customWidth="1"/>
    <col min="4" max="5" width="27.5" style="50" customWidth="1"/>
    <col min="6" max="6" width="55" style="50" customWidth="1"/>
    <col min="7" max="7" width="10.3333333333333" style="2" customWidth="1"/>
    <col min="8" max="8" width="18.6666666666667" style="50" customWidth="1"/>
    <col min="9" max="9" width="9.83333333333333" style="2" customWidth="1"/>
    <col min="10" max="10" width="16.8333333333333" style="2" customWidth="1"/>
    <col min="11" max="11" width="53" style="3" customWidth="1"/>
    <col min="12" max="16384" width="10.6666666666667" style="3" customWidth="1"/>
  </cols>
  <sheetData>
    <row r="1" ht="15.75" customHeight="1" spans="11:11">
      <c r="K1" s="74" t="s">
        <v>292</v>
      </c>
    </row>
    <row r="2" s="64" customFormat="1" ht="45" customHeight="1" spans="1:11">
      <c r="A2" s="29" t="s">
        <v>293</v>
      </c>
      <c r="B2" s="66"/>
      <c r="C2" s="67"/>
      <c r="D2" s="67"/>
      <c r="E2" s="67"/>
      <c r="F2" s="67"/>
      <c r="G2" s="66"/>
      <c r="H2" s="67"/>
      <c r="I2" s="66"/>
      <c r="J2" s="66"/>
      <c r="K2" s="66"/>
    </row>
    <row r="3" s="65" customFormat="1" ht="15.75" customHeight="1" spans="1:11">
      <c r="A3" s="10" t="s">
        <v>2</v>
      </c>
      <c r="B3" s="68"/>
      <c r="C3" s="69"/>
      <c r="D3" s="69"/>
      <c r="E3" s="69"/>
      <c r="F3" s="69"/>
      <c r="G3" s="68"/>
      <c r="H3" s="69"/>
      <c r="I3" s="68"/>
      <c r="J3" s="68"/>
      <c r="K3" s="68"/>
    </row>
    <row r="4" ht="60" customHeight="1" spans="1:11">
      <c r="A4" s="59" t="s">
        <v>294</v>
      </c>
      <c r="B4" s="18" t="s">
        <v>159</v>
      </c>
      <c r="C4" s="59" t="s">
        <v>217</v>
      </c>
      <c r="D4" s="59" t="s">
        <v>218</v>
      </c>
      <c r="E4" s="59" t="s">
        <v>219</v>
      </c>
      <c r="F4" s="59" t="s">
        <v>220</v>
      </c>
      <c r="G4" s="17" t="s">
        <v>221</v>
      </c>
      <c r="H4" s="59" t="s">
        <v>222</v>
      </c>
      <c r="I4" s="17" t="s">
        <v>223</v>
      </c>
      <c r="J4" s="17" t="s">
        <v>224</v>
      </c>
      <c r="K4" s="18" t="s">
        <v>225</v>
      </c>
    </row>
    <row r="5" ht="15" customHeight="1" spans="1:11">
      <c r="A5" s="38">
        <v>1</v>
      </c>
      <c r="B5" s="18">
        <v>2</v>
      </c>
      <c r="C5" s="38">
        <v>3</v>
      </c>
      <c r="D5" s="18">
        <v>4</v>
      </c>
      <c r="E5" s="38">
        <v>5</v>
      </c>
      <c r="F5" s="18">
        <v>6</v>
      </c>
      <c r="G5" s="38">
        <v>7</v>
      </c>
      <c r="H5" s="18">
        <v>8</v>
      </c>
      <c r="I5" s="38">
        <v>9</v>
      </c>
      <c r="J5" s="18">
        <v>10</v>
      </c>
      <c r="K5" s="18">
        <v>11</v>
      </c>
    </row>
    <row r="6" ht="28.5" customHeight="1" spans="1:11">
      <c r="A6" s="70" t="s">
        <v>45</v>
      </c>
      <c r="B6" s="71"/>
      <c r="C6" s="72"/>
      <c r="D6" s="72"/>
      <c r="E6" s="72"/>
      <c r="F6" s="72"/>
      <c r="G6" s="71"/>
      <c r="H6" s="72"/>
      <c r="I6" s="71"/>
      <c r="J6" s="71"/>
      <c r="K6" s="71"/>
    </row>
    <row r="7" ht="49" customHeight="1" spans="1:11">
      <c r="A7" s="70" t="s">
        <v>45</v>
      </c>
      <c r="B7" s="23" t="s">
        <v>45</v>
      </c>
      <c r="C7" s="73" t="s">
        <v>45</v>
      </c>
      <c r="D7" s="72"/>
      <c r="E7" s="72"/>
      <c r="F7" s="72"/>
      <c r="G7" s="71"/>
      <c r="H7" s="72"/>
      <c r="I7" s="71"/>
      <c r="J7" s="71"/>
      <c r="K7" s="71"/>
    </row>
    <row r="8" ht="27.75" customHeight="1" spans="1:11">
      <c r="A8" s="72"/>
      <c r="B8" s="71"/>
      <c r="C8" s="72"/>
      <c r="D8" s="70" t="s">
        <v>45</v>
      </c>
      <c r="E8" s="70" t="s">
        <v>45</v>
      </c>
      <c r="F8" s="70" t="s">
        <v>45</v>
      </c>
      <c r="G8" s="71" t="s">
        <v>45</v>
      </c>
      <c r="H8" s="70" t="s">
        <v>45</v>
      </c>
      <c r="I8" s="71" t="s">
        <v>45</v>
      </c>
      <c r="J8" s="71" t="s">
        <v>45</v>
      </c>
      <c r="K8" s="23" t="s">
        <v>45</v>
      </c>
    </row>
    <row r="10" customHeight="1" spans="1:1">
      <c r="A10" s="50" t="s">
        <v>155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1"/>
  <sheetViews>
    <sheetView workbookViewId="0">
      <selection activeCell="C17" sqref="C16:C17"/>
    </sheetView>
  </sheetViews>
  <sheetFormatPr defaultColWidth="10.6666666666667" defaultRowHeight="12" customHeight="1" outlineLevelCol="7"/>
  <cols>
    <col min="1" max="1" width="33.8333333333333" style="50" customWidth="1"/>
    <col min="2" max="3" width="39.1666666666667" style="50" customWidth="1"/>
    <col min="4" max="4" width="24" style="50" customWidth="1"/>
    <col min="5" max="5" width="7.83333333333333" style="50" customWidth="1"/>
    <col min="6" max="6" width="11" style="50" customWidth="1"/>
    <col min="7" max="8" width="19.1666666666667" style="50" customWidth="1"/>
    <col min="9" max="16384" width="10.6666666666667" style="2" customWidth="1"/>
  </cols>
  <sheetData>
    <row r="1" ht="14.25" customHeight="1" spans="8:8">
      <c r="H1" s="46" t="s">
        <v>295</v>
      </c>
    </row>
    <row r="2" ht="45" customHeight="1" spans="1:8">
      <c r="A2" s="51" t="s">
        <v>296</v>
      </c>
      <c r="B2" s="30"/>
      <c r="C2" s="30"/>
      <c r="D2" s="30"/>
      <c r="E2" s="30"/>
      <c r="F2" s="30"/>
      <c r="G2" s="30"/>
      <c r="H2" s="30"/>
    </row>
    <row r="3" ht="13.5" customHeight="1" spans="1:8">
      <c r="A3" s="52" t="s">
        <v>2</v>
      </c>
      <c r="B3" s="53"/>
      <c r="C3" s="54"/>
      <c r="H3" s="55" t="s">
        <v>148</v>
      </c>
    </row>
    <row r="4" ht="18" customHeight="1" spans="1:8">
      <c r="A4" s="34" t="s">
        <v>254</v>
      </c>
      <c r="B4" s="34" t="s">
        <v>297</v>
      </c>
      <c r="C4" s="34" t="s">
        <v>298</v>
      </c>
      <c r="D4" s="34" t="s">
        <v>299</v>
      </c>
      <c r="E4" s="34" t="s">
        <v>261</v>
      </c>
      <c r="F4" s="56" t="s">
        <v>300</v>
      </c>
      <c r="G4" s="47"/>
      <c r="H4" s="57"/>
    </row>
    <row r="5" ht="18" customHeight="1" spans="1:8">
      <c r="A5" s="58"/>
      <c r="B5" s="58"/>
      <c r="C5" s="58"/>
      <c r="D5" s="58"/>
      <c r="E5" s="58"/>
      <c r="F5" s="59" t="s">
        <v>262</v>
      </c>
      <c r="G5" s="59" t="s">
        <v>301</v>
      </c>
      <c r="H5" s="59" t="s">
        <v>302</v>
      </c>
    </row>
    <row r="6" ht="21" customHeight="1" spans="1:8">
      <c r="A6" s="60">
        <v>1</v>
      </c>
      <c r="B6" s="60">
        <v>2</v>
      </c>
      <c r="C6" s="60">
        <v>3</v>
      </c>
      <c r="D6" s="60">
        <v>4</v>
      </c>
      <c r="E6" s="60">
        <v>5</v>
      </c>
      <c r="F6" s="60">
        <v>6</v>
      </c>
      <c r="G6" s="60">
        <v>7</v>
      </c>
      <c r="H6" s="60">
        <v>8</v>
      </c>
    </row>
    <row r="7" ht="23.25" customHeight="1" spans="1:8">
      <c r="A7" s="61" t="s">
        <v>45</v>
      </c>
      <c r="B7" s="61"/>
      <c r="C7" s="61"/>
      <c r="D7" s="61"/>
      <c r="E7" s="61"/>
      <c r="F7" s="45" t="s">
        <v>45</v>
      </c>
      <c r="G7" s="45"/>
      <c r="H7" s="45" t="s">
        <v>45</v>
      </c>
    </row>
    <row r="8" ht="23.25" customHeight="1" spans="1:8">
      <c r="A8" s="38"/>
      <c r="B8" s="62" t="s">
        <v>45</v>
      </c>
      <c r="C8" s="62" t="s">
        <v>45</v>
      </c>
      <c r="D8" s="62" t="s">
        <v>45</v>
      </c>
      <c r="E8" s="57" t="s">
        <v>45</v>
      </c>
      <c r="F8" s="45" t="s">
        <v>45</v>
      </c>
      <c r="G8" s="45" t="s">
        <v>45</v>
      </c>
      <c r="H8" s="45" t="s">
        <v>45</v>
      </c>
    </row>
    <row r="9" ht="23.25" customHeight="1" spans="1:8">
      <c r="A9" s="12" t="s">
        <v>55</v>
      </c>
      <c r="B9" s="13"/>
      <c r="C9" s="13"/>
      <c r="D9" s="13"/>
      <c r="E9" s="63"/>
      <c r="F9" s="45" t="s">
        <v>45</v>
      </c>
      <c r="G9" s="45"/>
      <c r="H9" s="45" t="s">
        <v>45</v>
      </c>
    </row>
    <row r="11" customHeight="1" spans="1:1">
      <c r="A11" s="50" t="s">
        <v>155</v>
      </c>
    </row>
  </sheetData>
  <mergeCells count="9">
    <mergeCell ref="A2:H2"/>
    <mergeCell ref="A3:C3"/>
    <mergeCell ref="F4:H4"/>
    <mergeCell ref="A9:E9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20"/>
  <sheetViews>
    <sheetView workbookViewId="0">
      <selection activeCell="K18" sqref="K18"/>
    </sheetView>
  </sheetViews>
  <sheetFormatPr defaultColWidth="10.6666666666667" defaultRowHeight="14.25" customHeight="1"/>
  <cols>
    <col min="1" max="9" width="17.5" style="27" customWidth="1"/>
    <col min="10" max="10" width="26.3333333333333" style="27" customWidth="1"/>
    <col min="11" max="11" width="17.5" style="27" customWidth="1"/>
    <col min="12" max="16384" width="10.6666666666667" style="27" customWidth="1"/>
  </cols>
  <sheetData>
    <row r="1" ht="15.75" customHeight="1" spans="1:11">
      <c r="A1" s="28"/>
      <c r="B1" s="28"/>
      <c r="C1" s="28"/>
      <c r="D1" s="28"/>
      <c r="E1" s="28"/>
      <c r="F1" s="28"/>
      <c r="G1" s="28"/>
      <c r="H1" s="28"/>
      <c r="I1" s="28"/>
      <c r="J1" s="28"/>
      <c r="K1" s="46" t="s">
        <v>303</v>
      </c>
    </row>
    <row r="2" ht="45" customHeight="1" spans="1:11">
      <c r="A2" s="29" t="s">
        <v>304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ht="15" customHeight="1" spans="1:11">
      <c r="A3" s="31" t="s">
        <v>2</v>
      </c>
      <c r="B3" s="32"/>
      <c r="C3" s="33"/>
      <c r="D3" s="33"/>
      <c r="E3" s="33"/>
      <c r="G3" s="33"/>
      <c r="I3" s="33"/>
      <c r="J3" s="33"/>
      <c r="K3" s="46" t="s">
        <v>3</v>
      </c>
    </row>
    <row r="4" ht="17.25" customHeight="1" spans="1:11">
      <c r="A4" s="34" t="s">
        <v>203</v>
      </c>
      <c r="B4" s="34" t="s">
        <v>160</v>
      </c>
      <c r="C4" s="35" t="s">
        <v>158</v>
      </c>
      <c r="D4" s="35" t="s">
        <v>161</v>
      </c>
      <c r="E4" s="35" t="s">
        <v>162</v>
      </c>
      <c r="F4" s="36" t="s">
        <v>204</v>
      </c>
      <c r="G4" s="34" t="s">
        <v>205</v>
      </c>
      <c r="H4" s="35" t="s">
        <v>55</v>
      </c>
      <c r="I4" s="47" t="s">
        <v>305</v>
      </c>
      <c r="J4" s="47"/>
      <c r="K4" s="47"/>
    </row>
    <row r="5" ht="26.25" customHeight="1" spans="1:11">
      <c r="A5" s="37"/>
      <c r="B5" s="37"/>
      <c r="C5" s="37"/>
      <c r="D5" s="37"/>
      <c r="E5" s="37"/>
      <c r="F5" s="37"/>
      <c r="G5" s="37"/>
      <c r="H5" s="37" t="s">
        <v>57</v>
      </c>
      <c r="I5" s="17" t="s">
        <v>58</v>
      </c>
      <c r="J5" s="17" t="s">
        <v>59</v>
      </c>
      <c r="K5" s="17" t="s">
        <v>60</v>
      </c>
    </row>
    <row r="6" ht="16.5" customHeight="1" spans="1:11">
      <c r="A6" s="38">
        <v>1</v>
      </c>
      <c r="B6" s="38">
        <v>2</v>
      </c>
      <c r="C6" s="38">
        <v>3</v>
      </c>
      <c r="D6" s="39">
        <v>4</v>
      </c>
      <c r="E6" s="39">
        <v>5</v>
      </c>
      <c r="F6" s="39">
        <v>6</v>
      </c>
      <c r="G6" s="39">
        <v>7</v>
      </c>
      <c r="H6" s="39">
        <v>8</v>
      </c>
      <c r="I6" s="39">
        <v>9</v>
      </c>
      <c r="J6" s="39">
        <v>10</v>
      </c>
      <c r="K6" s="39">
        <v>11</v>
      </c>
    </row>
    <row r="7" customHeight="1" spans="1:11">
      <c r="A7" s="40" t="s">
        <v>45</v>
      </c>
      <c r="B7" s="40" t="s">
        <v>45</v>
      </c>
      <c r="C7" s="40" t="s">
        <v>45</v>
      </c>
      <c r="D7" s="40"/>
      <c r="E7" s="40"/>
      <c r="F7" s="40"/>
      <c r="G7" s="40"/>
      <c r="H7" s="41" t="s">
        <v>45</v>
      </c>
      <c r="I7" s="41" t="s">
        <v>45</v>
      </c>
      <c r="J7" s="41" t="s">
        <v>45</v>
      </c>
      <c r="K7" s="41" t="s">
        <v>45</v>
      </c>
    </row>
    <row r="8" customHeight="1" spans="1:11">
      <c r="A8" s="40"/>
      <c r="B8" s="40"/>
      <c r="C8" s="40"/>
      <c r="D8" s="40" t="s">
        <v>45</v>
      </c>
      <c r="E8" s="40" t="s">
        <v>45</v>
      </c>
      <c r="F8" s="40" t="s">
        <v>45</v>
      </c>
      <c r="G8" s="40" t="s">
        <v>45</v>
      </c>
      <c r="H8" s="41" t="s">
        <v>45</v>
      </c>
      <c r="I8" s="41" t="s">
        <v>45</v>
      </c>
      <c r="J8" s="41" t="s">
        <v>45</v>
      </c>
      <c r="K8" s="41" t="s">
        <v>45</v>
      </c>
    </row>
    <row r="9" customHeight="1" spans="1:11">
      <c r="A9" s="42" t="s">
        <v>55</v>
      </c>
      <c r="B9" s="43"/>
      <c r="C9" s="43"/>
      <c r="D9" s="43"/>
      <c r="E9" s="43"/>
      <c r="F9" s="43"/>
      <c r="G9" s="44"/>
      <c r="H9" s="45" t="s">
        <v>45</v>
      </c>
      <c r="I9" s="45" t="s">
        <v>45</v>
      </c>
      <c r="J9" s="45" t="s">
        <v>45</v>
      </c>
      <c r="K9" s="45" t="s">
        <v>45</v>
      </c>
    </row>
    <row r="11" customHeight="1" spans="1:1">
      <c r="A11" s="27" t="s">
        <v>155</v>
      </c>
    </row>
    <row r="17" customHeight="1" spans="10:10">
      <c r="J17" s="48"/>
    </row>
    <row r="18" customHeight="1" spans="10:10">
      <c r="J18" s="49"/>
    </row>
    <row r="19" customHeight="1" spans="10:10">
      <c r="J19" s="49"/>
    </row>
    <row r="20" customHeight="1" spans="10:10">
      <c r="J20" s="49"/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9"/>
  <sheetViews>
    <sheetView showGridLines="0" workbookViewId="0">
      <selection activeCell="G3" sqref="G3"/>
    </sheetView>
  </sheetViews>
  <sheetFormatPr defaultColWidth="10" defaultRowHeight="12.75" customHeight="1" outlineLevelCol="6"/>
  <cols>
    <col min="1" max="1" width="49" style="1" customWidth="1"/>
    <col min="2" max="2" width="19.1666666666667" style="2" customWidth="1"/>
    <col min="3" max="3" width="64.3333333333333" style="2" customWidth="1"/>
    <col min="4" max="4" width="8.66666666666667" style="2" customWidth="1"/>
    <col min="5" max="6" width="20.5" style="1" customWidth="1"/>
    <col min="7" max="7" width="20.5" style="2" customWidth="1"/>
    <col min="8" max="16384" width="10" style="3" customWidth="1"/>
  </cols>
  <sheetData>
    <row r="1" ht="15" customHeight="1" spans="1:7">
      <c r="A1" s="4"/>
      <c r="G1" s="5" t="s">
        <v>306</v>
      </c>
    </row>
    <row r="2" ht="45" customHeight="1" spans="1:7">
      <c r="A2" s="6" t="s">
        <v>307</v>
      </c>
      <c r="B2" s="7"/>
      <c r="C2" s="7"/>
      <c r="D2" s="7"/>
      <c r="E2" s="8"/>
      <c r="F2" s="8"/>
      <c r="G2" s="7"/>
    </row>
    <row r="3" ht="15" customHeight="1" spans="1:7">
      <c r="A3" s="9" t="s">
        <v>2</v>
      </c>
      <c r="B3" s="10"/>
      <c r="C3" s="10"/>
      <c r="D3" s="10"/>
      <c r="G3" s="5" t="s">
        <v>148</v>
      </c>
    </row>
    <row r="4" ht="45" customHeight="1" spans="1:7">
      <c r="A4" s="11" t="s">
        <v>158</v>
      </c>
      <c r="B4" s="11" t="s">
        <v>203</v>
      </c>
      <c r="C4" s="11" t="s">
        <v>160</v>
      </c>
      <c r="D4" s="11" t="s">
        <v>308</v>
      </c>
      <c r="E4" s="12" t="s">
        <v>58</v>
      </c>
      <c r="F4" s="13"/>
      <c r="G4" s="14"/>
    </row>
    <row r="5" ht="45" customHeight="1" spans="1:7">
      <c r="A5" s="15"/>
      <c r="B5" s="16"/>
      <c r="C5" s="15"/>
      <c r="D5" s="16"/>
      <c r="E5" s="17" t="s">
        <v>309</v>
      </c>
      <c r="F5" s="17" t="s">
        <v>310</v>
      </c>
      <c r="G5" s="17" t="s">
        <v>311</v>
      </c>
    </row>
    <row r="6" ht="15" customHeight="1" spans="1:7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ht="30" customHeight="1" spans="1:7">
      <c r="A7" s="19" t="s">
        <v>70</v>
      </c>
      <c r="B7" s="20"/>
      <c r="C7" s="20"/>
      <c r="D7" s="20"/>
      <c r="E7" s="21">
        <v>103488</v>
      </c>
      <c r="F7" s="21"/>
      <c r="G7" s="22"/>
    </row>
    <row r="8" ht="30" customHeight="1" spans="1:7">
      <c r="A8" s="19"/>
      <c r="B8" s="23" t="s">
        <v>209</v>
      </c>
      <c r="C8" s="23" t="s">
        <v>208</v>
      </c>
      <c r="D8" s="20" t="s">
        <v>312</v>
      </c>
      <c r="E8" s="21">
        <v>103488</v>
      </c>
      <c r="F8" s="21"/>
      <c r="G8" s="22"/>
    </row>
    <row r="9" ht="30" customHeight="1" spans="1:7">
      <c r="A9" s="24" t="s">
        <v>55</v>
      </c>
      <c r="B9" s="25"/>
      <c r="C9" s="25"/>
      <c r="D9" s="26"/>
      <c r="E9" s="21">
        <v>103488</v>
      </c>
      <c r="F9" s="21"/>
      <c r="G9" s="22"/>
    </row>
  </sheetData>
  <mergeCells count="7">
    <mergeCell ref="A2:G2"/>
    <mergeCell ref="E4:G4"/>
    <mergeCell ref="A9:D9"/>
    <mergeCell ref="A4:A5"/>
    <mergeCell ref="B4:B5"/>
    <mergeCell ref="C4:C5"/>
    <mergeCell ref="D4:D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9"/>
  <sheetViews>
    <sheetView workbookViewId="0">
      <selection activeCell="E9" sqref="E9"/>
    </sheetView>
  </sheetViews>
  <sheetFormatPr defaultColWidth="9.33333333333333" defaultRowHeight="14.25" customHeight="1"/>
  <cols>
    <col min="1" max="1" width="24.6666666666667" style="27" customWidth="1"/>
    <col min="2" max="2" width="39.1666666666667" style="27" customWidth="1"/>
    <col min="3" max="8" width="14.6666666666667" style="27" customWidth="1"/>
    <col min="9" max="9" width="13.6666666666667" style="2" customWidth="1"/>
    <col min="10" max="13" width="14.6666666666667" style="27" customWidth="1"/>
    <col min="14" max="14" width="14.6666666666667" style="2" customWidth="1"/>
    <col min="15" max="15" width="14.6666666666667" style="27" customWidth="1"/>
    <col min="16" max="16" width="9.33333333333333" style="2" customWidth="1"/>
    <col min="17" max="17" width="11.1666666666667" style="2" customWidth="1"/>
    <col min="18" max="18" width="11.3333333333333" style="2" customWidth="1"/>
    <col min="19" max="19" width="12.3333333333333" style="2" customWidth="1"/>
    <col min="20" max="21" width="11.8333333333333" style="27" customWidth="1"/>
    <col min="22" max="16384" width="9.33333333333333" style="2" customWidth="1"/>
  </cols>
  <sheetData>
    <row r="1" customHeight="1" spans="1:21">
      <c r="A1" s="28"/>
      <c r="B1" s="28"/>
      <c r="C1" s="28"/>
      <c r="D1" s="28"/>
      <c r="E1" s="28"/>
      <c r="F1" s="28"/>
      <c r="G1" s="28"/>
      <c r="H1" s="28"/>
      <c r="I1" s="166"/>
      <c r="J1" s="28"/>
      <c r="K1" s="28"/>
      <c r="L1" s="28"/>
      <c r="M1" s="28"/>
      <c r="N1" s="166"/>
      <c r="O1" s="28"/>
      <c r="P1" s="166"/>
      <c r="Q1" s="166"/>
      <c r="R1" s="166"/>
      <c r="S1" s="166"/>
      <c r="T1" s="238" t="s">
        <v>50</v>
      </c>
      <c r="U1" s="239" t="s">
        <v>50</v>
      </c>
    </row>
    <row r="2" ht="45" customHeight="1" spans="1:21">
      <c r="A2" s="167" t="s">
        <v>51</v>
      </c>
      <c r="B2" s="30"/>
      <c r="C2" s="30"/>
      <c r="D2" s="30"/>
      <c r="E2" s="30"/>
      <c r="F2" s="30"/>
      <c r="G2" s="30"/>
      <c r="H2" s="30"/>
      <c r="I2" s="86"/>
      <c r="J2" s="30"/>
      <c r="K2" s="30"/>
      <c r="L2" s="30"/>
      <c r="M2" s="30"/>
      <c r="N2" s="86"/>
      <c r="O2" s="30"/>
      <c r="P2" s="86"/>
      <c r="Q2" s="86"/>
      <c r="R2" s="86"/>
      <c r="S2" s="86"/>
      <c r="T2" s="30"/>
      <c r="U2" s="86"/>
    </row>
    <row r="3" ht="20.25" customHeight="1" spans="1:21">
      <c r="A3" s="52" t="s">
        <v>2</v>
      </c>
      <c r="B3" s="152"/>
      <c r="C3" s="152"/>
      <c r="D3" s="152"/>
      <c r="E3" s="152"/>
      <c r="F3" s="152"/>
      <c r="G3" s="152"/>
      <c r="H3" s="152"/>
      <c r="I3" s="169"/>
      <c r="J3" s="152"/>
      <c r="K3" s="152"/>
      <c r="L3" s="152"/>
      <c r="M3" s="152"/>
      <c r="N3" s="169"/>
      <c r="O3" s="152"/>
      <c r="P3" s="169"/>
      <c r="Q3" s="169"/>
      <c r="R3" s="169"/>
      <c r="S3" s="169"/>
      <c r="T3" s="238" t="s">
        <v>3</v>
      </c>
      <c r="U3" s="240" t="s">
        <v>52</v>
      </c>
    </row>
    <row r="4" ht="18.75" customHeight="1" spans="1:21">
      <c r="A4" s="97" t="s">
        <v>53</v>
      </c>
      <c r="B4" s="224" t="s">
        <v>54</v>
      </c>
      <c r="C4" s="224" t="s">
        <v>55</v>
      </c>
      <c r="D4" s="13" t="s">
        <v>56</v>
      </c>
      <c r="E4" s="225"/>
      <c r="F4" s="225"/>
      <c r="G4" s="225"/>
      <c r="H4" s="225"/>
      <c r="I4" s="110"/>
      <c r="J4" s="225"/>
      <c r="K4" s="225"/>
      <c r="L4" s="225"/>
      <c r="M4" s="225"/>
      <c r="N4" s="110"/>
      <c r="O4" s="231"/>
      <c r="P4" s="13" t="s">
        <v>44</v>
      </c>
      <c r="Q4" s="13"/>
      <c r="R4" s="13"/>
      <c r="S4" s="13"/>
      <c r="T4" s="225"/>
      <c r="U4" s="63"/>
    </row>
    <row r="5" ht="24.75" customHeight="1" spans="1:21">
      <c r="A5" s="226"/>
      <c r="B5" s="227"/>
      <c r="C5" s="227"/>
      <c r="D5" s="227" t="s">
        <v>57</v>
      </c>
      <c r="E5" s="227" t="s">
        <v>58</v>
      </c>
      <c r="F5" s="227" t="s">
        <v>59</v>
      </c>
      <c r="G5" s="227" t="s">
        <v>60</v>
      </c>
      <c r="H5" s="227" t="s">
        <v>61</v>
      </c>
      <c r="I5" s="232" t="s">
        <v>62</v>
      </c>
      <c r="J5" s="233"/>
      <c r="K5" s="233"/>
      <c r="L5" s="233"/>
      <c r="M5" s="233"/>
      <c r="N5" s="232"/>
      <c r="O5" s="234"/>
      <c r="P5" s="235" t="s">
        <v>57</v>
      </c>
      <c r="Q5" s="235" t="s">
        <v>58</v>
      </c>
      <c r="R5" s="97" t="s">
        <v>59</v>
      </c>
      <c r="S5" s="224" t="s">
        <v>60</v>
      </c>
      <c r="T5" s="241" t="s">
        <v>61</v>
      </c>
      <c r="U5" s="224" t="s">
        <v>62</v>
      </c>
    </row>
    <row r="6" ht="24.75" customHeight="1" spans="1:21">
      <c r="A6" s="37"/>
      <c r="B6" s="156"/>
      <c r="C6" s="156"/>
      <c r="D6" s="156"/>
      <c r="E6" s="156"/>
      <c r="F6" s="156"/>
      <c r="G6" s="156"/>
      <c r="H6" s="156"/>
      <c r="I6" s="18" t="s">
        <v>57</v>
      </c>
      <c r="J6" s="236" t="s">
        <v>63</v>
      </c>
      <c r="K6" s="236" t="s">
        <v>64</v>
      </c>
      <c r="L6" s="236" t="s">
        <v>65</v>
      </c>
      <c r="M6" s="236" t="s">
        <v>66</v>
      </c>
      <c r="N6" s="236" t="s">
        <v>67</v>
      </c>
      <c r="O6" s="236" t="s">
        <v>68</v>
      </c>
      <c r="P6" s="237"/>
      <c r="Q6" s="237"/>
      <c r="R6" s="16"/>
      <c r="S6" s="237"/>
      <c r="T6" s="156"/>
      <c r="U6" s="156"/>
    </row>
    <row r="7" ht="16.5" customHeight="1" spans="1:21">
      <c r="A7" s="42">
        <v>1</v>
      </c>
      <c r="B7" s="38">
        <v>2</v>
      </c>
      <c r="C7" s="38">
        <v>3</v>
      </c>
      <c r="D7" s="38">
        <v>4</v>
      </c>
      <c r="E7" s="228">
        <v>5</v>
      </c>
      <c r="F7" s="39">
        <v>6</v>
      </c>
      <c r="G7" s="39">
        <v>7</v>
      </c>
      <c r="H7" s="228">
        <v>8</v>
      </c>
      <c r="I7" s="228">
        <v>9</v>
      </c>
      <c r="J7" s="39">
        <v>10</v>
      </c>
      <c r="K7" s="39">
        <v>11</v>
      </c>
      <c r="L7" s="228">
        <v>12</v>
      </c>
      <c r="M7" s="228">
        <v>13</v>
      </c>
      <c r="N7" s="228">
        <v>14</v>
      </c>
      <c r="O7" s="228">
        <v>15</v>
      </c>
      <c r="P7" s="228">
        <v>16</v>
      </c>
      <c r="Q7" s="228">
        <v>17</v>
      </c>
      <c r="R7" s="228">
        <v>18</v>
      </c>
      <c r="S7" s="228">
        <v>19</v>
      </c>
      <c r="T7" s="228">
        <v>20</v>
      </c>
      <c r="U7" s="228">
        <v>21</v>
      </c>
    </row>
    <row r="8" ht="16.5" customHeight="1" spans="1:21">
      <c r="A8" s="73" t="s">
        <v>69</v>
      </c>
      <c r="B8" s="73" t="s">
        <v>70</v>
      </c>
      <c r="C8" s="159">
        <v>35551480.8</v>
      </c>
      <c r="D8" s="162">
        <v>35551480.8</v>
      </c>
      <c r="E8" s="159">
        <v>35551480.8</v>
      </c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82"/>
      <c r="Q8" s="82"/>
      <c r="R8" s="242"/>
      <c r="S8" s="243"/>
      <c r="T8" s="244"/>
      <c r="U8" s="243"/>
    </row>
    <row r="9" ht="16.5" customHeight="1" spans="1:21">
      <c r="A9" s="229" t="s">
        <v>55</v>
      </c>
      <c r="B9" s="230"/>
      <c r="C9" s="159">
        <v>35551480.8</v>
      </c>
      <c r="D9" s="159">
        <v>35551480.8</v>
      </c>
      <c r="E9" s="159">
        <v>35551480.8</v>
      </c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82"/>
      <c r="Q9" s="82"/>
      <c r="R9" s="242"/>
      <c r="S9" s="243"/>
      <c r="T9" s="243"/>
      <c r="U9" s="243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15"/>
  <sheetViews>
    <sheetView topLeftCell="A4" workbookViewId="0">
      <selection activeCell="F15" sqref="F15"/>
    </sheetView>
  </sheetViews>
  <sheetFormatPr defaultColWidth="10.6666666666667" defaultRowHeight="14.25" customHeight="1"/>
  <cols>
    <col min="1" max="1" width="16.6666666666667" style="27" customWidth="1"/>
    <col min="2" max="2" width="44" style="27" customWidth="1"/>
    <col min="3" max="3" width="22" style="27" customWidth="1"/>
    <col min="4" max="6" width="21.8333333333333" style="27" customWidth="1"/>
    <col min="7" max="16" width="22" style="27" customWidth="1"/>
    <col min="17" max="16384" width="10.6666666666667" style="27" customWidth="1"/>
  </cols>
  <sheetData>
    <row r="1" ht="15.75" customHeight="1" spans="1:16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46"/>
      <c r="P1" s="46" t="s">
        <v>71</v>
      </c>
    </row>
    <row r="2" ht="45" customHeight="1" spans="1:16">
      <c r="A2" s="30" t="s">
        <v>72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ht="15" customHeight="1" spans="1:16">
      <c r="A3" s="31" t="s">
        <v>2</v>
      </c>
      <c r="B3" s="222"/>
      <c r="C3" s="77"/>
      <c r="D3" s="152"/>
      <c r="E3" s="77"/>
      <c r="F3" s="77"/>
      <c r="G3" s="152"/>
      <c r="H3" s="152"/>
      <c r="I3" s="77"/>
      <c r="J3" s="152"/>
      <c r="K3" s="77"/>
      <c r="L3" s="77"/>
      <c r="M3" s="152"/>
      <c r="N3" s="152"/>
      <c r="O3" s="46"/>
      <c r="P3" s="46" t="s">
        <v>3</v>
      </c>
    </row>
    <row r="4" ht="17.25" customHeight="1" spans="1:16">
      <c r="A4" s="34" t="s">
        <v>73</v>
      </c>
      <c r="B4" s="34" t="s">
        <v>74</v>
      </c>
      <c r="C4" s="35" t="s">
        <v>55</v>
      </c>
      <c r="D4" s="42" t="s">
        <v>58</v>
      </c>
      <c r="E4" s="43"/>
      <c r="F4" s="44"/>
      <c r="G4" s="36" t="s">
        <v>59</v>
      </c>
      <c r="H4" s="35" t="s">
        <v>60</v>
      </c>
      <c r="I4" s="34" t="s">
        <v>75</v>
      </c>
      <c r="J4" s="42" t="s">
        <v>62</v>
      </c>
      <c r="K4" s="47"/>
      <c r="L4" s="47"/>
      <c r="M4" s="47"/>
      <c r="N4" s="47"/>
      <c r="O4" s="43"/>
      <c r="P4" s="57"/>
    </row>
    <row r="5" ht="26.25" customHeight="1" spans="1:16">
      <c r="A5" s="37"/>
      <c r="B5" s="37"/>
      <c r="C5" s="37"/>
      <c r="D5" s="38" t="s">
        <v>57</v>
      </c>
      <c r="E5" s="38" t="s">
        <v>76</v>
      </c>
      <c r="F5" s="38" t="s">
        <v>77</v>
      </c>
      <c r="G5" s="37"/>
      <c r="H5" s="37"/>
      <c r="I5" s="37"/>
      <c r="J5" s="38" t="s">
        <v>57</v>
      </c>
      <c r="K5" s="17" t="s">
        <v>78</v>
      </c>
      <c r="L5" s="17" t="s">
        <v>79</v>
      </c>
      <c r="M5" s="17" t="s">
        <v>80</v>
      </c>
      <c r="N5" s="17" t="s">
        <v>81</v>
      </c>
      <c r="O5" s="59" t="s">
        <v>82</v>
      </c>
      <c r="P5" s="17" t="s">
        <v>83</v>
      </c>
    </row>
    <row r="6" ht="16.5" customHeight="1" spans="1:16">
      <c r="A6" s="38">
        <v>1</v>
      </c>
      <c r="B6" s="38">
        <v>2</v>
      </c>
      <c r="C6" s="38">
        <v>3</v>
      </c>
      <c r="D6" s="38">
        <v>4</v>
      </c>
      <c r="E6" s="38">
        <v>5</v>
      </c>
      <c r="F6" s="38">
        <v>6</v>
      </c>
      <c r="G6" s="38">
        <v>7</v>
      </c>
      <c r="H6" s="38">
        <v>8</v>
      </c>
      <c r="I6" s="38">
        <v>9</v>
      </c>
      <c r="J6" s="38">
        <v>10</v>
      </c>
      <c r="K6" s="38">
        <v>11</v>
      </c>
      <c r="L6" s="38">
        <v>12</v>
      </c>
      <c r="M6" s="38">
        <v>13</v>
      </c>
      <c r="N6" s="38">
        <v>14</v>
      </c>
      <c r="O6" s="38">
        <v>15</v>
      </c>
      <c r="P6" s="38">
        <v>16</v>
      </c>
    </row>
    <row r="7" ht="20.25" customHeight="1" spans="1:16">
      <c r="A7" s="73" t="s">
        <v>84</v>
      </c>
      <c r="B7" s="73" t="s">
        <v>85</v>
      </c>
      <c r="C7" s="162">
        <v>4334838</v>
      </c>
      <c r="D7" s="162">
        <v>4334838</v>
      </c>
      <c r="E7" s="162">
        <v>4231350</v>
      </c>
      <c r="F7" s="162">
        <v>103488</v>
      </c>
      <c r="G7" s="159"/>
      <c r="H7" s="162" t="s">
        <v>45</v>
      </c>
      <c r="I7" s="159"/>
      <c r="J7" s="162"/>
      <c r="K7" s="162"/>
      <c r="L7" s="162"/>
      <c r="M7" s="159"/>
      <c r="N7" s="162"/>
      <c r="O7" s="162"/>
      <c r="P7" s="162"/>
    </row>
    <row r="8" ht="20.25" customHeight="1" spans="1:16">
      <c r="A8" s="73" t="s">
        <v>86</v>
      </c>
      <c r="B8" s="73" t="s">
        <v>87</v>
      </c>
      <c r="C8" s="162">
        <v>4231350</v>
      </c>
      <c r="D8" s="162">
        <v>4231350</v>
      </c>
      <c r="E8" s="162">
        <v>4231350</v>
      </c>
      <c r="F8" s="162"/>
      <c r="G8" s="159"/>
      <c r="H8" s="162" t="s">
        <v>45</v>
      </c>
      <c r="I8" s="159"/>
      <c r="J8" s="162"/>
      <c r="K8" s="162"/>
      <c r="L8" s="162"/>
      <c r="M8" s="159"/>
      <c r="N8" s="162"/>
      <c r="O8" s="162"/>
      <c r="P8" s="162"/>
    </row>
    <row r="9" ht="20.25" customHeight="1" spans="1:16">
      <c r="A9" s="73" t="s">
        <v>88</v>
      </c>
      <c r="B9" s="73" t="s">
        <v>89</v>
      </c>
      <c r="C9" s="162">
        <v>4231350</v>
      </c>
      <c r="D9" s="162">
        <v>4231350</v>
      </c>
      <c r="E9" s="162">
        <v>4231350</v>
      </c>
      <c r="F9" s="162"/>
      <c r="G9" s="159"/>
      <c r="H9" s="162"/>
      <c r="I9" s="159"/>
      <c r="J9" s="162"/>
      <c r="K9" s="162"/>
      <c r="L9" s="162"/>
      <c r="M9" s="159"/>
      <c r="N9" s="162"/>
      <c r="O9" s="162"/>
      <c r="P9" s="162"/>
    </row>
    <row r="10" ht="20.25" customHeight="1" spans="1:16">
      <c r="A10" s="73" t="s">
        <v>90</v>
      </c>
      <c r="B10" s="73" t="s">
        <v>91</v>
      </c>
      <c r="C10" s="162">
        <v>103488</v>
      </c>
      <c r="D10" s="162">
        <v>103488</v>
      </c>
      <c r="E10" s="162"/>
      <c r="F10" s="162">
        <v>103488</v>
      </c>
      <c r="G10" s="159"/>
      <c r="H10" s="162" t="s">
        <v>45</v>
      </c>
      <c r="I10" s="159"/>
      <c r="J10" s="162"/>
      <c r="K10" s="162"/>
      <c r="L10" s="162"/>
      <c r="M10" s="159"/>
      <c r="N10" s="162"/>
      <c r="O10" s="162"/>
      <c r="P10" s="162"/>
    </row>
    <row r="11" ht="20.25" customHeight="1" spans="1:16">
      <c r="A11" s="73" t="s">
        <v>92</v>
      </c>
      <c r="B11" s="73" t="s">
        <v>93</v>
      </c>
      <c r="C11" s="162">
        <v>103488</v>
      </c>
      <c r="D11" s="162">
        <v>103488</v>
      </c>
      <c r="E11" s="162"/>
      <c r="F11" s="162">
        <v>103488</v>
      </c>
      <c r="G11" s="159"/>
      <c r="H11" s="162"/>
      <c r="I11" s="159"/>
      <c r="J11" s="162"/>
      <c r="K11" s="162"/>
      <c r="L11" s="162"/>
      <c r="M11" s="159"/>
      <c r="N11" s="162"/>
      <c r="O11" s="162"/>
      <c r="P11" s="162"/>
    </row>
    <row r="12" ht="20.25" customHeight="1" spans="1:16">
      <c r="A12" s="73" t="s">
        <v>94</v>
      </c>
      <c r="B12" s="73" t="s">
        <v>95</v>
      </c>
      <c r="C12" s="162">
        <v>31216642.8</v>
      </c>
      <c r="D12" s="162">
        <v>31216642.8</v>
      </c>
      <c r="E12" s="162">
        <v>31216642.8</v>
      </c>
      <c r="F12" s="162"/>
      <c r="G12" s="159"/>
      <c r="H12" s="162" t="s">
        <v>45</v>
      </c>
      <c r="I12" s="159"/>
      <c r="J12" s="162"/>
      <c r="K12" s="162"/>
      <c r="L12" s="162"/>
      <c r="M12" s="159"/>
      <c r="N12" s="162"/>
      <c r="O12" s="162"/>
      <c r="P12" s="162"/>
    </row>
    <row r="13" ht="20.25" customHeight="1" spans="1:16">
      <c r="A13" s="73" t="s">
        <v>96</v>
      </c>
      <c r="B13" s="73" t="s">
        <v>97</v>
      </c>
      <c r="C13" s="162">
        <v>31216642.8</v>
      </c>
      <c r="D13" s="162">
        <v>31216642.8</v>
      </c>
      <c r="E13" s="162">
        <v>31216642.8</v>
      </c>
      <c r="F13" s="162"/>
      <c r="G13" s="159"/>
      <c r="H13" s="162" t="s">
        <v>45</v>
      </c>
      <c r="I13" s="159"/>
      <c r="J13" s="162"/>
      <c r="K13" s="162"/>
      <c r="L13" s="162"/>
      <c r="M13" s="159"/>
      <c r="N13" s="162"/>
      <c r="O13" s="162"/>
      <c r="P13" s="162"/>
    </row>
    <row r="14" ht="20.25" customHeight="1" spans="1:16">
      <c r="A14" s="73" t="s">
        <v>98</v>
      </c>
      <c r="B14" s="73" t="s">
        <v>99</v>
      </c>
      <c r="C14" s="162">
        <v>31216642.8</v>
      </c>
      <c r="D14" s="162">
        <v>31216642.8</v>
      </c>
      <c r="E14" s="162">
        <v>31216642.8</v>
      </c>
      <c r="F14" s="162"/>
      <c r="G14" s="159"/>
      <c r="H14" s="162"/>
      <c r="I14" s="159"/>
      <c r="J14" s="162"/>
      <c r="K14" s="162"/>
      <c r="L14" s="162"/>
      <c r="M14" s="159"/>
      <c r="N14" s="162"/>
      <c r="O14" s="162"/>
      <c r="P14" s="162"/>
    </row>
    <row r="15" ht="17.25" customHeight="1" spans="1:16">
      <c r="A15" s="149" t="s">
        <v>100</v>
      </c>
      <c r="B15" s="223" t="s">
        <v>100</v>
      </c>
      <c r="C15" s="162">
        <v>35551480.8</v>
      </c>
      <c r="D15" s="162">
        <v>35551480.8</v>
      </c>
      <c r="E15" s="162">
        <v>35447992.8</v>
      </c>
      <c r="F15" s="162">
        <v>103488</v>
      </c>
      <c r="G15" s="159"/>
      <c r="H15" s="103" t="s">
        <v>45</v>
      </c>
      <c r="I15" s="162"/>
      <c r="J15" s="162"/>
      <c r="K15" s="162"/>
      <c r="L15" s="162"/>
      <c r="M15" s="162"/>
      <c r="N15" s="162"/>
      <c r="O15" s="162"/>
      <c r="P15" s="162"/>
    </row>
  </sheetData>
  <mergeCells count="11">
    <mergeCell ref="A2:P2"/>
    <mergeCell ref="A3:L3"/>
    <mergeCell ref="D4:F4"/>
    <mergeCell ref="J4:P4"/>
    <mergeCell ref="A15:B15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B14" sqref="B14"/>
    </sheetView>
  </sheetViews>
  <sheetFormatPr defaultColWidth="10.3555555555556" defaultRowHeight="14.25" customHeight="1" outlineLevelCol="3"/>
  <cols>
    <col min="1" max="1" width="57.5" style="195" customWidth="1"/>
    <col min="2" max="2" width="45.3111111111111" style="195" customWidth="1"/>
    <col min="3" max="3" width="56.6666666666667" style="195" customWidth="1"/>
    <col min="4" max="4" width="42.5" style="195" customWidth="1"/>
    <col min="5" max="5" width="10.6555555555556" style="194" customWidth="1"/>
    <col min="6" max="256" width="10.6555555555556" style="194"/>
    <col min="257" max="16384" width="10.3555555555556" style="194"/>
  </cols>
  <sheetData>
    <row r="1" s="194" customFormat="1" customHeight="1" spans="1:4">
      <c r="A1" s="196"/>
      <c r="B1" s="196"/>
      <c r="C1" s="196"/>
      <c r="D1" s="197" t="s">
        <v>101</v>
      </c>
    </row>
    <row r="2" s="194" customFormat="1" ht="31.5" customHeight="1" spans="1:4">
      <c r="A2" s="198" t="s">
        <v>102</v>
      </c>
      <c r="B2" s="199"/>
      <c r="C2" s="199"/>
      <c r="D2" s="199"/>
    </row>
    <row r="3" s="194" customFormat="1" ht="17.25" customHeight="1" spans="1:4">
      <c r="A3" s="200" t="s">
        <v>2</v>
      </c>
      <c r="B3" s="201"/>
      <c r="C3" s="201"/>
      <c r="D3" s="202" t="s">
        <v>3</v>
      </c>
    </row>
    <row r="4" s="194" customFormat="1" ht="19.5" customHeight="1" spans="1:4">
      <c r="A4" s="203" t="s">
        <v>4</v>
      </c>
      <c r="B4" s="204"/>
      <c r="C4" s="203" t="s">
        <v>5</v>
      </c>
      <c r="D4" s="204"/>
    </row>
    <row r="5" s="194" customFormat="1" ht="21.75" customHeight="1" spans="1:4">
      <c r="A5" s="205" t="s">
        <v>6</v>
      </c>
      <c r="B5" s="206" t="s">
        <v>7</v>
      </c>
      <c r="C5" s="205" t="s">
        <v>103</v>
      </c>
      <c r="D5" s="207" t="s">
        <v>7</v>
      </c>
    </row>
    <row r="6" s="194" customFormat="1" ht="17.25" customHeight="1" spans="1:4">
      <c r="A6" s="208"/>
      <c r="B6" s="209"/>
      <c r="C6" s="208"/>
      <c r="D6" s="210"/>
    </row>
    <row r="7" s="194" customFormat="1" ht="17.25" customHeight="1" spans="1:4">
      <c r="A7" s="211" t="s">
        <v>104</v>
      </c>
      <c r="B7" s="212">
        <f>B8+B9+B10</f>
        <v>35551480.8</v>
      </c>
      <c r="C7" s="213" t="s">
        <v>105</v>
      </c>
      <c r="D7" s="214">
        <f>D8+D9+D10+D11+D12+D13+D14+D15+D16+D17+D18+D19+D20+D21+D22+D23+D24+D25+D26+D27+D28+D29+D30</f>
        <v>35551480.8</v>
      </c>
    </row>
    <row r="8" s="194" customFormat="1" ht="17.25" customHeight="1" spans="1:4">
      <c r="A8" s="215" t="s">
        <v>106</v>
      </c>
      <c r="B8" s="212">
        <v>35551480.8</v>
      </c>
      <c r="C8" s="213" t="s">
        <v>107</v>
      </c>
      <c r="D8" s="214"/>
    </row>
    <row r="9" s="194" customFormat="1" ht="17.25" customHeight="1" spans="1:4">
      <c r="A9" s="215" t="s">
        <v>108</v>
      </c>
      <c r="B9" s="212"/>
      <c r="C9" s="213" t="s">
        <v>109</v>
      </c>
      <c r="D9" s="214"/>
    </row>
    <row r="10" s="194" customFormat="1" ht="17.25" customHeight="1" spans="1:4">
      <c r="A10" s="215" t="s">
        <v>110</v>
      </c>
      <c r="B10" s="212"/>
      <c r="C10" s="213" t="s">
        <v>111</v>
      </c>
      <c r="D10" s="214"/>
    </row>
    <row r="11" s="194" customFormat="1" ht="17.25" customHeight="1" spans="1:4">
      <c r="A11" s="215" t="s">
        <v>112</v>
      </c>
      <c r="B11" s="212">
        <f>B12+B13+B14</f>
        <v>0</v>
      </c>
      <c r="C11" s="213" t="s">
        <v>113</v>
      </c>
      <c r="D11" s="214"/>
    </row>
    <row r="12" s="194" customFormat="1" ht="17.25" customHeight="1" spans="1:4">
      <c r="A12" s="215" t="s">
        <v>106</v>
      </c>
      <c r="B12" s="212"/>
      <c r="C12" s="213" t="s">
        <v>114</v>
      </c>
      <c r="D12" s="214"/>
    </row>
    <row r="13" s="194" customFormat="1" ht="17.25" customHeight="1" spans="1:4">
      <c r="A13" s="216" t="s">
        <v>108</v>
      </c>
      <c r="B13" s="214"/>
      <c r="C13" s="213" t="s">
        <v>115</v>
      </c>
      <c r="D13" s="214"/>
    </row>
    <row r="14" s="194" customFormat="1" ht="17.25" customHeight="1" spans="1:4">
      <c r="A14" s="216" t="s">
        <v>110</v>
      </c>
      <c r="B14" s="214"/>
      <c r="C14" s="213" t="s">
        <v>116</v>
      </c>
      <c r="D14" s="214"/>
    </row>
    <row r="15" s="194" customFormat="1" ht="17.25" customHeight="1" spans="1:4">
      <c r="A15" s="215"/>
      <c r="B15" s="214"/>
      <c r="C15" s="213" t="s">
        <v>117</v>
      </c>
      <c r="D15" s="214">
        <v>4334838</v>
      </c>
    </row>
    <row r="16" s="194" customFormat="1" ht="17.25" customHeight="1" spans="1:4">
      <c r="A16" s="215"/>
      <c r="B16" s="212"/>
      <c r="C16" s="213" t="s">
        <v>118</v>
      </c>
      <c r="D16" s="214">
        <v>31216642.8</v>
      </c>
    </row>
    <row r="17" s="194" customFormat="1" ht="17.25" customHeight="1" spans="1:4">
      <c r="A17" s="215"/>
      <c r="B17" s="217"/>
      <c r="C17" s="213" t="s">
        <v>119</v>
      </c>
      <c r="D17" s="214"/>
    </row>
    <row r="18" s="194" customFormat="1" ht="17.25" customHeight="1" spans="1:4">
      <c r="A18" s="216"/>
      <c r="B18" s="217"/>
      <c r="C18" s="213" t="s">
        <v>120</v>
      </c>
      <c r="D18" s="214"/>
    </row>
    <row r="19" s="194" customFormat="1" ht="17.25" customHeight="1" spans="1:4">
      <c r="A19" s="216"/>
      <c r="B19" s="218"/>
      <c r="C19" s="213" t="s">
        <v>121</v>
      </c>
      <c r="D19" s="214"/>
    </row>
    <row r="20" s="194" customFormat="1" ht="17.25" customHeight="1" spans="1:4">
      <c r="A20" s="219"/>
      <c r="B20" s="218"/>
      <c r="C20" s="213" t="s">
        <v>122</v>
      </c>
      <c r="D20" s="214"/>
    </row>
    <row r="21" s="194" customFormat="1" ht="17.25" customHeight="1" spans="1:4">
      <c r="A21" s="219"/>
      <c r="B21" s="218"/>
      <c r="C21" s="213" t="s">
        <v>123</v>
      </c>
      <c r="D21" s="214"/>
    </row>
    <row r="22" s="194" customFormat="1" ht="17.25" customHeight="1" spans="1:4">
      <c r="A22" s="219"/>
      <c r="B22" s="218"/>
      <c r="C22" s="213" t="s">
        <v>124</v>
      </c>
      <c r="D22" s="214"/>
    </row>
    <row r="23" s="194" customFormat="1" ht="17.25" customHeight="1" spans="1:4">
      <c r="A23" s="219"/>
      <c r="B23" s="218"/>
      <c r="C23" s="213" t="s">
        <v>125</v>
      </c>
      <c r="D23" s="214"/>
    </row>
    <row r="24" s="194" customFormat="1" ht="17.25" customHeight="1" spans="1:4">
      <c r="A24" s="219"/>
      <c r="B24" s="218"/>
      <c r="C24" s="213" t="s">
        <v>126</v>
      </c>
      <c r="D24" s="214"/>
    </row>
    <row r="25" s="194" customFormat="1" ht="17.25" customHeight="1" spans="1:4">
      <c r="A25" s="219"/>
      <c r="B25" s="218"/>
      <c r="C25" s="213" t="s">
        <v>127</v>
      </c>
      <c r="D25" s="214"/>
    </row>
    <row r="26" s="194" customFormat="1" ht="17.25" customHeight="1" spans="1:4">
      <c r="A26" s="219"/>
      <c r="B26" s="218"/>
      <c r="C26" s="213" t="s">
        <v>128</v>
      </c>
      <c r="D26" s="214"/>
    </row>
    <row r="27" s="194" customFormat="1" ht="17.25" customHeight="1" spans="1:4">
      <c r="A27" s="219"/>
      <c r="B27" s="218"/>
      <c r="C27" s="213" t="s">
        <v>129</v>
      </c>
      <c r="D27" s="214"/>
    </row>
    <row r="28" s="194" customFormat="1" ht="17.25" customHeight="1" spans="1:4">
      <c r="A28" s="219"/>
      <c r="B28" s="218"/>
      <c r="C28" s="213" t="s">
        <v>130</v>
      </c>
      <c r="D28" s="214"/>
    </row>
    <row r="29" s="194" customFormat="1" ht="17.25" customHeight="1" spans="1:4">
      <c r="A29" s="219"/>
      <c r="B29" s="218"/>
      <c r="C29" s="213" t="s">
        <v>131</v>
      </c>
      <c r="D29" s="214"/>
    </row>
    <row r="30" s="194" customFormat="1" ht="17.25" customHeight="1" spans="1:4">
      <c r="A30" s="219"/>
      <c r="B30" s="218"/>
      <c r="C30" s="213" t="s">
        <v>132</v>
      </c>
      <c r="D30" s="214"/>
    </row>
    <row r="31" s="194" customFormat="1" customHeight="1" spans="1:4">
      <c r="A31" s="220"/>
      <c r="B31" s="217"/>
      <c r="C31" s="216" t="s">
        <v>133</v>
      </c>
      <c r="D31" s="217"/>
    </row>
    <row r="32" s="194" customFormat="1" ht="17.25" customHeight="1" spans="1:4">
      <c r="A32" s="221" t="s">
        <v>134</v>
      </c>
      <c r="B32" s="217">
        <f>B11+B7</f>
        <v>35551480.8</v>
      </c>
      <c r="C32" s="220" t="s">
        <v>49</v>
      </c>
      <c r="D32" s="217">
        <f>D31+D7</f>
        <v>35551480.8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5"/>
  <sheetViews>
    <sheetView tabSelected="1" workbookViewId="0">
      <selection activeCell="C14" sqref="C14"/>
    </sheetView>
  </sheetViews>
  <sheetFormatPr defaultColWidth="10.6666666666667" defaultRowHeight="14.25" customHeight="1" outlineLevelCol="6"/>
  <cols>
    <col min="1" max="1" width="19.8333333333333" style="114" customWidth="1"/>
    <col min="2" max="2" width="51.3333333333333" style="114" customWidth="1"/>
    <col min="3" max="3" width="28.3333333333333" style="27" customWidth="1"/>
    <col min="4" max="4" width="19.3333333333333" style="27" customWidth="1"/>
    <col min="5" max="7" width="28.3333333333333" style="27" customWidth="1"/>
    <col min="8" max="16384" width="10.6666666666667" style="27" customWidth="1"/>
  </cols>
  <sheetData>
    <row r="1" customHeight="1" spans="4:7">
      <c r="D1" s="139"/>
      <c r="F1" s="75"/>
      <c r="G1" s="46" t="s">
        <v>135</v>
      </c>
    </row>
    <row r="2" ht="45" customHeight="1" spans="1:7">
      <c r="A2" s="121" t="s">
        <v>136</v>
      </c>
      <c r="B2" s="121"/>
      <c r="C2" s="121"/>
      <c r="D2" s="121"/>
      <c r="E2" s="121"/>
      <c r="F2" s="121"/>
      <c r="G2" s="121"/>
    </row>
    <row r="3" ht="18" customHeight="1" spans="1:7">
      <c r="A3" s="10" t="s">
        <v>2</v>
      </c>
      <c r="F3" s="118"/>
      <c r="G3" s="119" t="s">
        <v>3</v>
      </c>
    </row>
    <row r="4" ht="20.25" customHeight="1" spans="1:7">
      <c r="A4" s="192" t="s">
        <v>137</v>
      </c>
      <c r="B4" s="193"/>
      <c r="C4" s="172" t="s">
        <v>55</v>
      </c>
      <c r="D4" s="170" t="s">
        <v>76</v>
      </c>
      <c r="E4" s="43"/>
      <c r="F4" s="44"/>
      <c r="G4" s="154" t="s">
        <v>77</v>
      </c>
    </row>
    <row r="5" ht="20.25" customHeight="1" spans="1:7">
      <c r="A5" s="128" t="s">
        <v>73</v>
      </c>
      <c r="B5" s="128" t="s">
        <v>74</v>
      </c>
      <c r="C5" s="37"/>
      <c r="D5" s="38" t="s">
        <v>57</v>
      </c>
      <c r="E5" s="38" t="s">
        <v>138</v>
      </c>
      <c r="F5" s="38" t="s">
        <v>139</v>
      </c>
      <c r="G5" s="156"/>
    </row>
    <row r="6" ht="13.5" customHeight="1" spans="1:7">
      <c r="A6" s="128" t="s">
        <v>140</v>
      </c>
      <c r="B6" s="128" t="s">
        <v>141</v>
      </c>
      <c r="C6" s="128" t="s">
        <v>142</v>
      </c>
      <c r="D6" s="38"/>
      <c r="E6" s="128" t="s">
        <v>143</v>
      </c>
      <c r="F6" s="128" t="s">
        <v>144</v>
      </c>
      <c r="G6" s="128" t="s">
        <v>145</v>
      </c>
    </row>
    <row r="7" ht="18" customHeight="1" spans="1:7">
      <c r="A7" s="73" t="s">
        <v>84</v>
      </c>
      <c r="B7" s="73" t="s">
        <v>85</v>
      </c>
      <c r="C7" s="161">
        <v>4334838</v>
      </c>
      <c r="D7" s="161">
        <v>4231350</v>
      </c>
      <c r="E7" s="161">
        <v>4231350</v>
      </c>
      <c r="F7" s="161"/>
      <c r="G7" s="161">
        <v>103488</v>
      </c>
    </row>
    <row r="8" ht="18" customHeight="1" spans="1:7">
      <c r="A8" s="73" t="s">
        <v>86</v>
      </c>
      <c r="B8" s="73" t="s">
        <v>87</v>
      </c>
      <c r="C8" s="161">
        <v>4231350</v>
      </c>
      <c r="D8" s="161">
        <v>4231350</v>
      </c>
      <c r="E8" s="161">
        <v>4231350</v>
      </c>
      <c r="F8" s="161"/>
      <c r="G8" s="161"/>
    </row>
    <row r="9" ht="18" customHeight="1" spans="1:7">
      <c r="A9" s="73" t="s">
        <v>88</v>
      </c>
      <c r="B9" s="73" t="s">
        <v>89</v>
      </c>
      <c r="C9" s="161">
        <v>4231350</v>
      </c>
      <c r="D9" s="161">
        <v>4231350</v>
      </c>
      <c r="E9" s="161">
        <v>4231350</v>
      </c>
      <c r="F9" s="161"/>
      <c r="G9" s="161"/>
    </row>
    <row r="10" ht="18" customHeight="1" spans="1:7">
      <c r="A10" s="73" t="s">
        <v>90</v>
      </c>
      <c r="B10" s="73" t="s">
        <v>91</v>
      </c>
      <c r="C10" s="161">
        <v>103488</v>
      </c>
      <c r="D10" s="161"/>
      <c r="E10" s="161"/>
      <c r="F10" s="161"/>
      <c r="G10" s="161">
        <v>103488</v>
      </c>
    </row>
    <row r="11" ht="18" customHeight="1" spans="1:7">
      <c r="A11" s="73" t="s">
        <v>92</v>
      </c>
      <c r="B11" s="73" t="s">
        <v>93</v>
      </c>
      <c r="C11" s="161">
        <v>103488</v>
      </c>
      <c r="D11" s="161"/>
      <c r="E11" s="161"/>
      <c r="F11" s="161"/>
      <c r="G11" s="161">
        <v>103488</v>
      </c>
    </row>
    <row r="12" ht="18" customHeight="1" spans="1:7">
      <c r="A12" s="73" t="s">
        <v>94</v>
      </c>
      <c r="B12" s="73" t="s">
        <v>95</v>
      </c>
      <c r="C12" s="161">
        <v>31216642.8</v>
      </c>
      <c r="D12" s="161">
        <v>31216642.8</v>
      </c>
      <c r="E12" s="161">
        <v>31118242.8</v>
      </c>
      <c r="F12" s="161">
        <v>98400</v>
      </c>
      <c r="G12" s="161"/>
    </row>
    <row r="13" ht="18" customHeight="1" spans="1:7">
      <c r="A13" s="73" t="s">
        <v>96</v>
      </c>
      <c r="B13" s="73" t="s">
        <v>97</v>
      </c>
      <c r="C13" s="161">
        <v>31216642.8</v>
      </c>
      <c r="D13" s="161">
        <v>31216642.8</v>
      </c>
      <c r="E13" s="161">
        <v>31118242.8</v>
      </c>
      <c r="F13" s="161">
        <v>98400</v>
      </c>
      <c r="G13" s="161"/>
    </row>
    <row r="14" ht="18" customHeight="1" spans="1:7">
      <c r="A14" s="73" t="s">
        <v>98</v>
      </c>
      <c r="B14" s="73" t="s">
        <v>99</v>
      </c>
      <c r="C14" s="161">
        <v>31216642.8</v>
      </c>
      <c r="D14" s="161">
        <v>31216642.8</v>
      </c>
      <c r="E14" s="161">
        <v>31118242.8</v>
      </c>
      <c r="F14" s="161">
        <v>98400</v>
      </c>
      <c r="G14" s="161"/>
    </row>
    <row r="15" ht="18" customHeight="1" spans="1:7">
      <c r="A15" s="129" t="s">
        <v>100</v>
      </c>
      <c r="B15" s="131" t="s">
        <v>100</v>
      </c>
      <c r="C15" s="158">
        <v>35551480.8</v>
      </c>
      <c r="D15" s="161">
        <v>35447992.8</v>
      </c>
      <c r="E15" s="158">
        <v>35349592.8</v>
      </c>
      <c r="F15" s="158">
        <v>98400</v>
      </c>
      <c r="G15" s="158">
        <v>103488</v>
      </c>
    </row>
  </sheetData>
  <mergeCells count="7">
    <mergeCell ref="A2:G2"/>
    <mergeCell ref="A3:E3"/>
    <mergeCell ref="A4:B4"/>
    <mergeCell ref="D4:F4"/>
    <mergeCell ref="A15:B15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9"/>
  <sheetViews>
    <sheetView workbookViewId="0">
      <selection activeCell="D13" sqref="D13"/>
    </sheetView>
  </sheetViews>
  <sheetFormatPr defaultColWidth="10.6666666666667" defaultRowHeight="14.25" customHeight="1" outlineLevelCol="5"/>
  <cols>
    <col min="1" max="2" width="24.1666666666667" style="182" customWidth="1"/>
    <col min="3" max="3" width="24.1666666666667" style="183" customWidth="1"/>
    <col min="4" max="6" width="24.1666666666667" style="184" customWidth="1"/>
    <col min="7" max="16384" width="10.6666666666667" style="27" customWidth="1"/>
  </cols>
  <sheetData>
    <row r="1" s="27" customFormat="1" customHeight="1" spans="1:6">
      <c r="A1" s="185"/>
      <c r="B1" s="185"/>
      <c r="C1" s="33"/>
      <c r="F1" s="186" t="s">
        <v>146</v>
      </c>
    </row>
    <row r="2" ht="45" customHeight="1" spans="1:6">
      <c r="A2" s="187" t="s">
        <v>147</v>
      </c>
      <c r="B2" s="188"/>
      <c r="C2" s="188"/>
      <c r="D2" s="188"/>
      <c r="E2" s="188"/>
      <c r="F2" s="188"/>
    </row>
    <row r="3" s="27" customFormat="1" ht="15.75" customHeight="1" spans="1:6">
      <c r="A3" s="10" t="s">
        <v>2</v>
      </c>
      <c r="B3" s="185"/>
      <c r="C3" s="33"/>
      <c r="F3" s="186" t="s">
        <v>148</v>
      </c>
    </row>
    <row r="4" s="181" customFormat="1" ht="19.5" customHeight="1" spans="1:6">
      <c r="A4" s="34" t="s">
        <v>149</v>
      </c>
      <c r="B4" s="35" t="s">
        <v>150</v>
      </c>
      <c r="C4" s="42" t="s">
        <v>151</v>
      </c>
      <c r="D4" s="43"/>
      <c r="E4" s="44"/>
      <c r="F4" s="35" t="s">
        <v>152</v>
      </c>
    </row>
    <row r="5" s="181" customFormat="1" ht="19.5" customHeight="1" spans="1:6">
      <c r="A5" s="58"/>
      <c r="B5" s="37"/>
      <c r="C5" s="38" t="s">
        <v>57</v>
      </c>
      <c r="D5" s="38" t="s">
        <v>153</v>
      </c>
      <c r="E5" s="38" t="s">
        <v>154</v>
      </c>
      <c r="F5" s="37"/>
    </row>
    <row r="6" s="181" customFormat="1" ht="18.75" customHeight="1" spans="1:6">
      <c r="A6" s="60">
        <v>1</v>
      </c>
      <c r="B6" s="60">
        <v>2</v>
      </c>
      <c r="C6" s="189">
        <v>3</v>
      </c>
      <c r="D6" s="60">
        <v>4</v>
      </c>
      <c r="E6" s="60">
        <v>5</v>
      </c>
      <c r="F6" s="60">
        <v>6</v>
      </c>
    </row>
    <row r="7" ht="18.75" customHeight="1" spans="1:6">
      <c r="A7" s="162"/>
      <c r="B7" s="162"/>
      <c r="C7" s="190"/>
      <c r="D7" s="162"/>
      <c r="E7" s="162"/>
      <c r="F7" s="162"/>
    </row>
    <row r="9" customHeight="1" spans="1:2">
      <c r="A9" s="191" t="s">
        <v>155</v>
      </c>
      <c r="B9" s="191"/>
    </row>
  </sheetData>
  <mergeCells count="7">
    <mergeCell ref="A2:F2"/>
    <mergeCell ref="A3:D3"/>
    <mergeCell ref="C4:E4"/>
    <mergeCell ref="A9:B9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17"/>
  <sheetViews>
    <sheetView topLeftCell="A4" workbookViewId="0">
      <selection activeCell="O11" sqref="O11"/>
    </sheetView>
  </sheetViews>
  <sheetFormatPr defaultColWidth="10.6666666666667" defaultRowHeight="14.25" customHeight="1"/>
  <cols>
    <col min="1" max="1" width="38.3333333333333" style="27" customWidth="1"/>
    <col min="2" max="2" width="24.1666666666667" style="27" customWidth="1"/>
    <col min="3" max="3" width="36.5" style="27" customWidth="1"/>
    <col min="4" max="4" width="11.8333333333333" style="27" customWidth="1"/>
    <col min="5" max="5" width="20.5" style="27" customWidth="1"/>
    <col min="6" max="6" width="12" style="27" customWidth="1"/>
    <col min="7" max="7" width="26.8333333333333" style="27" customWidth="1"/>
    <col min="8" max="8" width="15.5" style="27" customWidth="1"/>
    <col min="9" max="9" width="16.3333333333333" style="27" customWidth="1"/>
    <col min="10" max="10" width="18" style="27" customWidth="1"/>
    <col min="11" max="11" width="12.5" style="27" customWidth="1"/>
    <col min="12" max="12" width="13" style="27" customWidth="1"/>
    <col min="13" max="13" width="15.8333333333333" style="27" customWidth="1"/>
    <col min="14" max="14" width="13" style="27" customWidth="1"/>
    <col min="15" max="17" width="10.6666666666667" style="27" customWidth="1"/>
    <col min="18" max="18" width="14.1666666666667" style="27" customWidth="1"/>
    <col min="19" max="21" width="14.3333333333333" style="27" customWidth="1"/>
    <col min="22" max="22" width="14.8333333333333" style="27" customWidth="1"/>
    <col min="23" max="25" width="13" style="27" customWidth="1"/>
    <col min="26" max="16384" width="10.6666666666667" style="27" customWidth="1"/>
  </cols>
  <sheetData>
    <row r="1" ht="13.5" customHeight="1" spans="2:25">
      <c r="B1" s="164"/>
      <c r="D1" s="165"/>
      <c r="E1" s="165"/>
      <c r="F1" s="165"/>
      <c r="G1" s="165"/>
      <c r="H1" s="166"/>
      <c r="I1" s="166"/>
      <c r="J1" s="28"/>
      <c r="K1" s="166"/>
      <c r="L1" s="166"/>
      <c r="M1" s="166"/>
      <c r="N1" s="166"/>
      <c r="O1" s="28"/>
      <c r="P1" s="28"/>
      <c r="Q1" s="28"/>
      <c r="R1" s="166"/>
      <c r="V1" s="164"/>
      <c r="X1" s="46"/>
      <c r="Y1" s="74" t="s">
        <v>156</v>
      </c>
    </row>
    <row r="2" ht="45" customHeight="1" spans="1:25">
      <c r="A2" s="167" t="s">
        <v>157</v>
      </c>
      <c r="B2" s="86"/>
      <c r="C2" s="86"/>
      <c r="D2" s="86"/>
      <c r="E2" s="86"/>
      <c r="F2" s="86"/>
      <c r="G2" s="86"/>
      <c r="H2" s="86"/>
      <c r="I2" s="86"/>
      <c r="J2" s="30"/>
      <c r="K2" s="86"/>
      <c r="L2" s="86"/>
      <c r="M2" s="86"/>
      <c r="N2" s="86"/>
      <c r="O2" s="30"/>
      <c r="P2" s="30"/>
      <c r="Q2" s="30"/>
      <c r="R2" s="86"/>
      <c r="S2" s="86"/>
      <c r="T2" s="86"/>
      <c r="U2" s="86"/>
      <c r="V2" s="86"/>
      <c r="W2" s="86"/>
      <c r="X2" s="30"/>
      <c r="Y2" s="86"/>
    </row>
    <row r="3" ht="18.75" customHeight="1" spans="1:25">
      <c r="A3" s="10" t="s">
        <v>2</v>
      </c>
      <c r="B3" s="168"/>
      <c r="C3" s="168"/>
      <c r="D3" s="168"/>
      <c r="E3" s="168"/>
      <c r="F3" s="168"/>
      <c r="G3" s="168"/>
      <c r="H3" s="169"/>
      <c r="I3" s="169"/>
      <c r="J3" s="152"/>
      <c r="K3" s="169"/>
      <c r="L3" s="169"/>
      <c r="M3" s="169"/>
      <c r="N3" s="169"/>
      <c r="O3" s="152"/>
      <c r="P3" s="152"/>
      <c r="Q3" s="152"/>
      <c r="R3" s="169"/>
      <c r="V3" s="164"/>
      <c r="X3" s="119"/>
      <c r="Y3" s="87" t="s">
        <v>148</v>
      </c>
    </row>
    <row r="4" ht="18" customHeight="1" spans="1:25">
      <c r="A4" s="142" t="s">
        <v>158</v>
      </c>
      <c r="B4" s="142" t="s">
        <v>159</v>
      </c>
      <c r="C4" s="142" t="s">
        <v>160</v>
      </c>
      <c r="D4" s="142" t="s">
        <v>161</v>
      </c>
      <c r="E4" s="142" t="s">
        <v>162</v>
      </c>
      <c r="F4" s="142" t="s">
        <v>163</v>
      </c>
      <c r="G4" s="142" t="s">
        <v>164</v>
      </c>
      <c r="H4" s="170" t="s">
        <v>165</v>
      </c>
      <c r="I4" s="88" t="s">
        <v>165</v>
      </c>
      <c r="J4" s="43"/>
      <c r="K4" s="88"/>
      <c r="L4" s="88"/>
      <c r="M4" s="88"/>
      <c r="N4" s="88"/>
      <c r="O4" s="43"/>
      <c r="P4" s="43"/>
      <c r="Q4" s="43"/>
      <c r="R4" s="180" t="s">
        <v>61</v>
      </c>
      <c r="S4" s="88" t="s">
        <v>62</v>
      </c>
      <c r="T4" s="88"/>
      <c r="U4" s="88"/>
      <c r="V4" s="88"/>
      <c r="W4" s="88"/>
      <c r="X4" s="43"/>
      <c r="Y4" s="177"/>
    </row>
    <row r="5" ht="18" customHeight="1" spans="1:25">
      <c r="A5" s="143"/>
      <c r="B5" s="171"/>
      <c r="C5" s="143"/>
      <c r="D5" s="143"/>
      <c r="E5" s="143"/>
      <c r="F5" s="143"/>
      <c r="G5" s="143"/>
      <c r="H5" s="172" t="s">
        <v>166</v>
      </c>
      <c r="I5" s="170" t="s">
        <v>58</v>
      </c>
      <c r="J5" s="43"/>
      <c r="K5" s="88"/>
      <c r="L5" s="88"/>
      <c r="M5" s="88"/>
      <c r="N5" s="177"/>
      <c r="O5" s="42" t="s">
        <v>167</v>
      </c>
      <c r="P5" s="43"/>
      <c r="Q5" s="44"/>
      <c r="R5" s="142" t="s">
        <v>61</v>
      </c>
      <c r="S5" s="170" t="s">
        <v>62</v>
      </c>
      <c r="T5" s="180" t="s">
        <v>63</v>
      </c>
      <c r="U5" s="88" t="s">
        <v>62</v>
      </c>
      <c r="V5" s="180" t="s">
        <v>65</v>
      </c>
      <c r="W5" s="180" t="s">
        <v>66</v>
      </c>
      <c r="X5" s="43"/>
      <c r="Y5" s="179" t="s">
        <v>68</v>
      </c>
    </row>
    <row r="6" customHeight="1" spans="1:25">
      <c r="A6" s="79"/>
      <c r="B6" s="79"/>
      <c r="C6" s="79"/>
      <c r="D6" s="79"/>
      <c r="E6" s="79"/>
      <c r="F6" s="79"/>
      <c r="G6" s="79"/>
      <c r="H6" s="79"/>
      <c r="I6" s="178" t="s">
        <v>168</v>
      </c>
      <c r="J6" s="179" t="s">
        <v>169</v>
      </c>
      <c r="K6" s="142" t="s">
        <v>170</v>
      </c>
      <c r="L6" s="142" t="s">
        <v>171</v>
      </c>
      <c r="M6" s="142" t="s">
        <v>172</v>
      </c>
      <c r="N6" s="142" t="s">
        <v>173</v>
      </c>
      <c r="O6" s="142" t="s">
        <v>58</v>
      </c>
      <c r="P6" s="142" t="s">
        <v>59</v>
      </c>
      <c r="Q6" s="142" t="s">
        <v>60</v>
      </c>
      <c r="R6" s="79"/>
      <c r="S6" s="142" t="s">
        <v>57</v>
      </c>
      <c r="T6" s="142" t="s">
        <v>63</v>
      </c>
      <c r="U6" s="142" t="s">
        <v>174</v>
      </c>
      <c r="V6" s="142" t="s">
        <v>65</v>
      </c>
      <c r="W6" s="142" t="s">
        <v>66</v>
      </c>
      <c r="X6" s="34" t="s">
        <v>67</v>
      </c>
      <c r="Y6" s="142" t="s">
        <v>68</v>
      </c>
    </row>
    <row r="7" ht="37.5" customHeight="1" spans="1:25">
      <c r="A7" s="16"/>
      <c r="B7" s="16"/>
      <c r="C7" s="16"/>
      <c r="D7" s="16"/>
      <c r="E7" s="16"/>
      <c r="F7" s="16"/>
      <c r="G7" s="16"/>
      <c r="H7" s="16"/>
      <c r="I7" s="17" t="s">
        <v>57</v>
      </c>
      <c r="J7" s="17" t="s">
        <v>175</v>
      </c>
      <c r="K7" s="145" t="s">
        <v>169</v>
      </c>
      <c r="L7" s="145" t="s">
        <v>171</v>
      </c>
      <c r="M7" s="145" t="s">
        <v>172</v>
      </c>
      <c r="N7" s="145" t="s">
        <v>173</v>
      </c>
      <c r="O7" s="145" t="s">
        <v>171</v>
      </c>
      <c r="P7" s="145" t="s">
        <v>172</v>
      </c>
      <c r="Q7" s="145" t="s">
        <v>173</v>
      </c>
      <c r="R7" s="145" t="s">
        <v>61</v>
      </c>
      <c r="S7" s="145" t="s">
        <v>57</v>
      </c>
      <c r="T7" s="145" t="s">
        <v>63</v>
      </c>
      <c r="U7" s="145" t="s">
        <v>174</v>
      </c>
      <c r="V7" s="145" t="s">
        <v>65</v>
      </c>
      <c r="W7" s="145" t="s">
        <v>66</v>
      </c>
      <c r="X7" s="37"/>
      <c r="Y7" s="145" t="s">
        <v>68</v>
      </c>
    </row>
    <row r="8" customHeight="1" spans="1:25">
      <c r="A8" s="173">
        <v>1</v>
      </c>
      <c r="B8" s="173">
        <v>2</v>
      </c>
      <c r="C8" s="173">
        <v>3</v>
      </c>
      <c r="D8" s="173">
        <v>4</v>
      </c>
      <c r="E8" s="173">
        <v>5</v>
      </c>
      <c r="F8" s="173">
        <v>6</v>
      </c>
      <c r="G8" s="173">
        <v>7</v>
      </c>
      <c r="H8" s="173">
        <v>8</v>
      </c>
      <c r="I8" s="173">
        <v>9</v>
      </c>
      <c r="J8" s="173">
        <v>10</v>
      </c>
      <c r="K8" s="173">
        <v>11</v>
      </c>
      <c r="L8" s="173">
        <v>12</v>
      </c>
      <c r="M8" s="173">
        <v>13</v>
      </c>
      <c r="N8" s="173">
        <v>14</v>
      </c>
      <c r="O8" s="173">
        <v>15</v>
      </c>
      <c r="P8" s="173">
        <v>16</v>
      </c>
      <c r="Q8" s="173">
        <v>17</v>
      </c>
      <c r="R8" s="173">
        <v>18</v>
      </c>
      <c r="S8" s="173">
        <v>19</v>
      </c>
      <c r="T8" s="173">
        <v>20</v>
      </c>
      <c r="U8" s="173">
        <v>21</v>
      </c>
      <c r="V8" s="173">
        <v>22</v>
      </c>
      <c r="W8" s="173">
        <v>23</v>
      </c>
      <c r="X8" s="173">
        <v>24</v>
      </c>
      <c r="Y8" s="173">
        <v>25</v>
      </c>
    </row>
    <row r="9" ht="21" customHeight="1" spans="1:25">
      <c r="A9" s="70" t="s">
        <v>70</v>
      </c>
      <c r="B9" s="70"/>
      <c r="C9" s="70"/>
      <c r="D9" s="70"/>
      <c r="E9" s="70"/>
      <c r="F9" s="70"/>
      <c r="G9" s="70"/>
      <c r="H9" s="159">
        <v>35447992.8</v>
      </c>
      <c r="I9" s="159">
        <v>35447992.8</v>
      </c>
      <c r="J9" s="159"/>
      <c r="K9" s="159"/>
      <c r="L9" s="159"/>
      <c r="M9" s="159">
        <v>35447992.8</v>
      </c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62"/>
      <c r="Y9" s="159"/>
    </row>
    <row r="10" ht="27.75" customHeight="1" spans="1:25">
      <c r="A10" s="147" t="s">
        <v>176</v>
      </c>
      <c r="B10" s="147" t="s">
        <v>177</v>
      </c>
      <c r="C10" s="147" t="s">
        <v>178</v>
      </c>
      <c r="D10" s="147" t="s">
        <v>98</v>
      </c>
      <c r="E10" s="147" t="s">
        <v>179</v>
      </c>
      <c r="F10" s="147" t="s">
        <v>180</v>
      </c>
      <c r="G10" s="147" t="s">
        <v>181</v>
      </c>
      <c r="H10" s="159">
        <v>13488480</v>
      </c>
      <c r="I10" s="159">
        <v>13488480</v>
      </c>
      <c r="J10" s="159"/>
      <c r="K10" s="159"/>
      <c r="L10" s="159"/>
      <c r="M10" s="159">
        <v>13488480</v>
      </c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62"/>
      <c r="Y10" s="159"/>
    </row>
    <row r="11" ht="27.75" customHeight="1" spans="1:25">
      <c r="A11" s="147" t="s">
        <v>176</v>
      </c>
      <c r="B11" s="147" t="s">
        <v>182</v>
      </c>
      <c r="C11" s="147" t="s">
        <v>183</v>
      </c>
      <c r="D11" s="147" t="s">
        <v>98</v>
      </c>
      <c r="E11" s="147" t="s">
        <v>179</v>
      </c>
      <c r="F11" s="147" t="s">
        <v>184</v>
      </c>
      <c r="G11" s="147" t="s">
        <v>185</v>
      </c>
      <c r="H11" s="159">
        <v>1489332</v>
      </c>
      <c r="I11" s="159">
        <v>1489332</v>
      </c>
      <c r="J11" s="159"/>
      <c r="K11" s="159"/>
      <c r="L11" s="159"/>
      <c r="M11" s="159">
        <v>1489332</v>
      </c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62"/>
      <c r="Y11" s="159"/>
    </row>
    <row r="12" ht="27.75" customHeight="1" spans="1:25">
      <c r="A12" s="147" t="s">
        <v>176</v>
      </c>
      <c r="B12" s="147" t="s">
        <v>186</v>
      </c>
      <c r="C12" s="147" t="s">
        <v>187</v>
      </c>
      <c r="D12" s="147" t="s">
        <v>98</v>
      </c>
      <c r="E12" s="147" t="s">
        <v>179</v>
      </c>
      <c r="F12" s="147" t="s">
        <v>188</v>
      </c>
      <c r="G12" s="147" t="s">
        <v>189</v>
      </c>
      <c r="H12" s="159">
        <v>3075780</v>
      </c>
      <c r="I12" s="159">
        <v>3075780</v>
      </c>
      <c r="J12" s="159"/>
      <c r="K12" s="159"/>
      <c r="L12" s="159"/>
      <c r="M12" s="159">
        <v>3075780</v>
      </c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62"/>
      <c r="Y12" s="159"/>
    </row>
    <row r="13" ht="27.75" customHeight="1" spans="1:25">
      <c r="A13" s="147" t="s">
        <v>176</v>
      </c>
      <c r="B13" s="147" t="s">
        <v>186</v>
      </c>
      <c r="C13" s="147" t="s">
        <v>187</v>
      </c>
      <c r="D13" s="147" t="s">
        <v>98</v>
      </c>
      <c r="E13" s="147" t="s">
        <v>179</v>
      </c>
      <c r="F13" s="147" t="s">
        <v>188</v>
      </c>
      <c r="G13" s="147" t="s">
        <v>189</v>
      </c>
      <c r="H13" s="159">
        <v>5148000</v>
      </c>
      <c r="I13" s="159">
        <v>5148000</v>
      </c>
      <c r="J13" s="159"/>
      <c r="K13" s="159"/>
      <c r="L13" s="159"/>
      <c r="M13" s="159">
        <v>5148000</v>
      </c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62"/>
      <c r="Y13" s="159"/>
    </row>
    <row r="14" ht="27.75" customHeight="1" spans="1:25">
      <c r="A14" s="147" t="s">
        <v>176</v>
      </c>
      <c r="B14" s="147" t="s">
        <v>190</v>
      </c>
      <c r="C14" s="147" t="s">
        <v>191</v>
      </c>
      <c r="D14" s="147" t="s">
        <v>98</v>
      </c>
      <c r="E14" s="147" t="s">
        <v>179</v>
      </c>
      <c r="F14" s="147" t="s">
        <v>188</v>
      </c>
      <c r="G14" s="147" t="s">
        <v>189</v>
      </c>
      <c r="H14" s="159">
        <v>7916650.8</v>
      </c>
      <c r="I14" s="159">
        <v>7916650.8</v>
      </c>
      <c r="J14" s="159"/>
      <c r="K14" s="159"/>
      <c r="L14" s="159"/>
      <c r="M14" s="159">
        <v>7916650.8</v>
      </c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62"/>
      <c r="Y14" s="159"/>
    </row>
    <row r="15" ht="27.75" customHeight="1" spans="1:25">
      <c r="A15" s="147" t="s">
        <v>176</v>
      </c>
      <c r="B15" s="147" t="s">
        <v>192</v>
      </c>
      <c r="C15" s="147" t="s">
        <v>193</v>
      </c>
      <c r="D15" s="147" t="s">
        <v>88</v>
      </c>
      <c r="E15" s="147" t="s">
        <v>194</v>
      </c>
      <c r="F15" s="147" t="s">
        <v>195</v>
      </c>
      <c r="G15" s="147" t="s">
        <v>196</v>
      </c>
      <c r="H15" s="159">
        <v>4231350</v>
      </c>
      <c r="I15" s="159">
        <v>4231350</v>
      </c>
      <c r="J15" s="159"/>
      <c r="K15" s="159"/>
      <c r="L15" s="159"/>
      <c r="M15" s="159">
        <v>4231350</v>
      </c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62"/>
      <c r="Y15" s="159"/>
    </row>
    <row r="16" ht="27.75" customHeight="1" spans="1:25">
      <c r="A16" s="147" t="s">
        <v>176</v>
      </c>
      <c r="B16" s="147" t="s">
        <v>197</v>
      </c>
      <c r="C16" s="147" t="s">
        <v>198</v>
      </c>
      <c r="D16" s="147" t="s">
        <v>98</v>
      </c>
      <c r="E16" s="147" t="s">
        <v>179</v>
      </c>
      <c r="F16" s="147" t="s">
        <v>199</v>
      </c>
      <c r="G16" s="147" t="s">
        <v>200</v>
      </c>
      <c r="H16" s="159">
        <v>98400</v>
      </c>
      <c r="I16" s="159">
        <v>98400</v>
      </c>
      <c r="J16" s="159"/>
      <c r="K16" s="159"/>
      <c r="L16" s="159"/>
      <c r="M16" s="159">
        <v>98400</v>
      </c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62"/>
      <c r="Y16" s="159"/>
    </row>
    <row r="17" ht="17.25" customHeight="1" spans="1:25">
      <c r="A17" s="174" t="s">
        <v>100</v>
      </c>
      <c r="B17" s="175"/>
      <c r="C17" s="175"/>
      <c r="D17" s="175"/>
      <c r="E17" s="175"/>
      <c r="F17" s="175"/>
      <c r="G17" s="176"/>
      <c r="H17" s="159">
        <v>35447992.8</v>
      </c>
      <c r="I17" s="159">
        <v>35447992.8</v>
      </c>
      <c r="J17" s="159"/>
      <c r="K17" s="159"/>
      <c r="L17" s="159"/>
      <c r="M17" s="159">
        <v>35447992.8</v>
      </c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62"/>
      <c r="Y17" s="159"/>
    </row>
  </sheetData>
  <mergeCells count="31">
    <mergeCell ref="A2:Y2"/>
    <mergeCell ref="A3:G3"/>
    <mergeCell ref="H4:Y4"/>
    <mergeCell ref="I5:N5"/>
    <mergeCell ref="O5:Q5"/>
    <mergeCell ref="S5:Y5"/>
    <mergeCell ref="I6:J6"/>
    <mergeCell ref="A17:G17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1"/>
  <sheetViews>
    <sheetView topLeftCell="B6" workbookViewId="0">
      <selection activeCell="K20" sqref="K20"/>
    </sheetView>
  </sheetViews>
  <sheetFormatPr defaultColWidth="10.6666666666667" defaultRowHeight="14.25" customHeight="1"/>
  <cols>
    <col min="1" max="1" width="16.1666666666667" style="27" customWidth="1"/>
    <col min="2" max="2" width="24.5" style="27" customWidth="1"/>
    <col min="3" max="3" width="38.3333333333333" style="27" customWidth="1"/>
    <col min="4" max="4" width="27.8333333333333" style="27" customWidth="1"/>
    <col min="5" max="5" width="13" style="27" customWidth="1"/>
    <col min="6" max="6" width="20.6666666666667" style="27" customWidth="1"/>
    <col min="7" max="7" width="11.5" style="27" customWidth="1"/>
    <col min="8" max="8" width="20.6666666666667" style="27" customWidth="1"/>
    <col min="9" max="10" width="12.5" style="27" customWidth="1"/>
    <col min="11" max="11" width="12.8333333333333" style="27" customWidth="1"/>
    <col min="12" max="14" width="14.3333333333333" style="27" customWidth="1"/>
    <col min="15" max="15" width="14.8333333333333" style="27" customWidth="1"/>
    <col min="16" max="17" width="13" style="27" customWidth="1"/>
    <col min="18" max="18" width="10.6666666666667" style="27" customWidth="1"/>
    <col min="19" max="19" width="12" style="27" customWidth="1"/>
    <col min="20" max="21" width="13.8333333333333" style="27" customWidth="1"/>
    <col min="22" max="23" width="13.5" style="27" customWidth="1"/>
    <col min="24" max="24" width="12" style="27" customWidth="1"/>
    <col min="25" max="16384" width="10.6666666666667" style="27" customWidth="1"/>
  </cols>
  <sheetData>
    <row r="1" ht="13.5" customHeight="1" spans="2:24">
      <c r="B1" s="139"/>
      <c r="E1" s="140"/>
      <c r="F1" s="140"/>
      <c r="G1" s="140"/>
      <c r="H1" s="140"/>
      <c r="I1" s="28"/>
      <c r="J1" s="28"/>
      <c r="K1" s="28"/>
      <c r="L1" s="28"/>
      <c r="M1" s="28"/>
      <c r="N1" s="28"/>
      <c r="O1" s="28"/>
      <c r="P1" s="28"/>
      <c r="Q1" s="28"/>
      <c r="U1" s="139"/>
      <c r="W1" s="46"/>
      <c r="X1" s="46" t="s">
        <v>201</v>
      </c>
    </row>
    <row r="2" ht="45" customHeight="1" spans="1:24">
      <c r="A2" s="30" t="s">
        <v>202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ht="13.5" customHeight="1" spans="1:24">
      <c r="A3" s="10" t="s">
        <v>2</v>
      </c>
      <c r="B3" s="141"/>
      <c r="C3" s="141"/>
      <c r="D3" s="141"/>
      <c r="E3" s="141"/>
      <c r="F3" s="141"/>
      <c r="G3" s="141"/>
      <c r="H3" s="141"/>
      <c r="I3" s="152"/>
      <c r="J3" s="152"/>
      <c r="K3" s="152"/>
      <c r="L3" s="152"/>
      <c r="M3" s="152"/>
      <c r="N3" s="152"/>
      <c r="O3" s="152"/>
      <c r="P3" s="152"/>
      <c r="Q3" s="152"/>
      <c r="U3" s="139"/>
      <c r="W3" s="119"/>
      <c r="X3" s="119" t="s">
        <v>148</v>
      </c>
    </row>
    <row r="4" ht="21.75" customHeight="1" spans="1:24">
      <c r="A4" s="142" t="s">
        <v>203</v>
      </c>
      <c r="B4" s="34" t="s">
        <v>159</v>
      </c>
      <c r="C4" s="142" t="s">
        <v>160</v>
      </c>
      <c r="D4" s="142" t="s">
        <v>158</v>
      </c>
      <c r="E4" s="34" t="s">
        <v>161</v>
      </c>
      <c r="F4" s="34" t="s">
        <v>162</v>
      </c>
      <c r="G4" s="34" t="s">
        <v>204</v>
      </c>
      <c r="H4" s="34" t="s">
        <v>205</v>
      </c>
      <c r="I4" s="35" t="s">
        <v>55</v>
      </c>
      <c r="J4" s="42" t="s">
        <v>206</v>
      </c>
      <c r="K4" s="43"/>
      <c r="L4" s="43"/>
      <c r="M4" s="44"/>
      <c r="N4" s="42" t="s">
        <v>167</v>
      </c>
      <c r="O4" s="43"/>
      <c r="P4" s="44"/>
      <c r="Q4" s="34" t="s">
        <v>61</v>
      </c>
      <c r="R4" s="42" t="s">
        <v>62</v>
      </c>
      <c r="S4" s="43"/>
      <c r="T4" s="43"/>
      <c r="U4" s="43"/>
      <c r="V4" s="43"/>
      <c r="W4" s="43"/>
      <c r="X4" s="44"/>
    </row>
    <row r="5" ht="21.75" customHeight="1" spans="1:24">
      <c r="A5" s="143"/>
      <c r="B5" s="79"/>
      <c r="C5" s="143"/>
      <c r="D5" s="143"/>
      <c r="E5" s="144"/>
      <c r="F5" s="144"/>
      <c r="G5" s="144"/>
      <c r="H5" s="144"/>
      <c r="I5" s="79"/>
      <c r="J5" s="153" t="s">
        <v>58</v>
      </c>
      <c r="K5" s="154"/>
      <c r="L5" s="34" t="s">
        <v>59</v>
      </c>
      <c r="M5" s="34" t="s">
        <v>60</v>
      </c>
      <c r="N5" s="34" t="s">
        <v>58</v>
      </c>
      <c r="O5" s="34" t="s">
        <v>59</v>
      </c>
      <c r="P5" s="34" t="s">
        <v>60</v>
      </c>
      <c r="Q5" s="144"/>
      <c r="R5" s="34" t="s">
        <v>57</v>
      </c>
      <c r="S5" s="34" t="s">
        <v>63</v>
      </c>
      <c r="T5" s="34" t="s">
        <v>174</v>
      </c>
      <c r="U5" s="34" t="s">
        <v>65</v>
      </c>
      <c r="V5" s="34" t="s">
        <v>66</v>
      </c>
      <c r="W5" s="34" t="s">
        <v>67</v>
      </c>
      <c r="X5" s="34" t="s">
        <v>68</v>
      </c>
    </row>
    <row r="6" ht="21" customHeight="1" spans="1:24">
      <c r="A6" s="79"/>
      <c r="B6" s="79"/>
      <c r="C6" s="79"/>
      <c r="D6" s="79"/>
      <c r="E6" s="79"/>
      <c r="F6" s="79"/>
      <c r="G6" s="79"/>
      <c r="H6" s="79"/>
      <c r="I6" s="79"/>
      <c r="J6" s="155" t="s">
        <v>57</v>
      </c>
      <c r="K6" s="156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</row>
    <row r="7" ht="39.75" customHeight="1" spans="1:24">
      <c r="A7" s="145"/>
      <c r="B7" s="37"/>
      <c r="C7" s="145"/>
      <c r="D7" s="145"/>
      <c r="E7" s="58"/>
      <c r="F7" s="58"/>
      <c r="G7" s="58"/>
      <c r="H7" s="58"/>
      <c r="I7" s="37"/>
      <c r="J7" s="59" t="s">
        <v>57</v>
      </c>
      <c r="K7" s="59" t="s">
        <v>207</v>
      </c>
      <c r="L7" s="58"/>
      <c r="M7" s="58"/>
      <c r="N7" s="58"/>
      <c r="O7" s="58"/>
      <c r="P7" s="58"/>
      <c r="Q7" s="58"/>
      <c r="R7" s="58"/>
      <c r="S7" s="58"/>
      <c r="T7" s="58"/>
      <c r="U7" s="37"/>
      <c r="V7" s="58"/>
      <c r="W7" s="37"/>
      <c r="X7" s="58"/>
    </row>
    <row r="8" ht="15" customHeight="1" spans="1:24">
      <c r="A8" s="38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  <c r="J8" s="38">
        <v>10</v>
      </c>
      <c r="K8" s="38">
        <v>11</v>
      </c>
      <c r="L8" s="157">
        <v>12</v>
      </c>
      <c r="M8" s="157">
        <v>13</v>
      </c>
      <c r="N8" s="157">
        <v>14</v>
      </c>
      <c r="O8" s="157">
        <v>15</v>
      </c>
      <c r="P8" s="157">
        <v>16</v>
      </c>
      <c r="Q8" s="157">
        <v>17</v>
      </c>
      <c r="R8" s="157">
        <v>18</v>
      </c>
      <c r="S8" s="157">
        <v>19</v>
      </c>
      <c r="T8" s="157">
        <v>20</v>
      </c>
      <c r="U8" s="38">
        <v>21</v>
      </c>
      <c r="V8" s="38">
        <v>22</v>
      </c>
      <c r="W8" s="38">
        <v>23</v>
      </c>
      <c r="X8" s="38">
        <v>24</v>
      </c>
    </row>
    <row r="9" ht="21.75" customHeight="1" spans="1:24">
      <c r="A9" s="146"/>
      <c r="B9" s="146"/>
      <c r="C9" s="147" t="s">
        <v>208</v>
      </c>
      <c r="D9" s="146"/>
      <c r="E9" s="146"/>
      <c r="F9" s="146"/>
      <c r="G9" s="146"/>
      <c r="H9" s="146"/>
      <c r="I9" s="158">
        <v>103488</v>
      </c>
      <c r="J9" s="158">
        <v>103488</v>
      </c>
      <c r="K9" s="158">
        <v>103488</v>
      </c>
      <c r="L9" s="158"/>
      <c r="M9" s="158"/>
      <c r="N9" s="159"/>
      <c r="O9" s="159"/>
      <c r="P9" s="160"/>
      <c r="Q9" s="158"/>
      <c r="R9" s="158"/>
      <c r="S9" s="158"/>
      <c r="T9" s="158"/>
      <c r="U9" s="159"/>
      <c r="V9" s="158"/>
      <c r="W9" s="162"/>
      <c r="X9" s="158"/>
    </row>
    <row r="10" ht="21.75" customHeight="1" spans="1:24">
      <c r="A10" s="148" t="s">
        <v>209</v>
      </c>
      <c r="B10" s="148" t="s">
        <v>210</v>
      </c>
      <c r="C10" s="73" t="s">
        <v>208</v>
      </c>
      <c r="D10" s="148" t="s">
        <v>70</v>
      </c>
      <c r="E10" s="148" t="s">
        <v>92</v>
      </c>
      <c r="F10" s="148" t="s">
        <v>211</v>
      </c>
      <c r="G10" s="148" t="s">
        <v>212</v>
      </c>
      <c r="H10" s="148" t="s">
        <v>213</v>
      </c>
      <c r="I10" s="161">
        <v>103488</v>
      </c>
      <c r="J10" s="161">
        <v>103488</v>
      </c>
      <c r="K10" s="161">
        <v>103488</v>
      </c>
      <c r="L10" s="161"/>
      <c r="M10" s="161"/>
      <c r="N10" s="162"/>
      <c r="O10" s="162"/>
      <c r="P10" s="163"/>
      <c r="Q10" s="161"/>
      <c r="R10" s="161"/>
      <c r="S10" s="161"/>
      <c r="T10" s="161"/>
      <c r="U10" s="162"/>
      <c r="V10" s="161"/>
      <c r="W10" s="162"/>
      <c r="X10" s="161"/>
    </row>
    <row r="11" ht="18.75" customHeight="1" spans="1:24">
      <c r="A11" s="149" t="s">
        <v>100</v>
      </c>
      <c r="B11" s="150"/>
      <c r="C11" s="150"/>
      <c r="D11" s="150"/>
      <c r="E11" s="150"/>
      <c r="F11" s="150"/>
      <c r="G11" s="150"/>
      <c r="H11" s="151"/>
      <c r="I11" s="158">
        <v>103488</v>
      </c>
      <c r="J11" s="158">
        <v>103488</v>
      </c>
      <c r="K11" s="158">
        <v>103488</v>
      </c>
      <c r="L11" s="158"/>
      <c r="M11" s="158"/>
      <c r="N11" s="158"/>
      <c r="O11" s="158"/>
      <c r="P11" s="160"/>
      <c r="Q11" s="158"/>
      <c r="R11" s="158"/>
      <c r="S11" s="158"/>
      <c r="T11" s="158"/>
      <c r="U11" s="162"/>
      <c r="V11" s="158"/>
      <c r="W11" s="162"/>
      <c r="X11" s="158"/>
    </row>
  </sheetData>
  <mergeCells count="29">
    <mergeCell ref="A2:X2"/>
    <mergeCell ref="A3:H3"/>
    <mergeCell ref="J4:M4"/>
    <mergeCell ref="N4:P4"/>
    <mergeCell ref="R4:X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6"/>
  <sheetViews>
    <sheetView topLeftCell="B1" workbookViewId="0">
      <selection activeCell="F7" sqref="F7"/>
    </sheetView>
  </sheetViews>
  <sheetFormatPr defaultColWidth="10.6666666666667" defaultRowHeight="12" customHeight="1"/>
  <cols>
    <col min="1" max="1" width="69.3333333333333" style="50" customWidth="1"/>
    <col min="2" max="2" width="34.3333333333333" style="133" customWidth="1"/>
    <col min="3" max="3" width="69.3333333333333" style="50" customWidth="1"/>
    <col min="4" max="5" width="22.1666666666667" style="50" customWidth="1"/>
    <col min="6" max="6" width="55" style="50" customWidth="1"/>
    <col min="7" max="7" width="12" style="2" customWidth="1"/>
    <col min="8" max="8" width="18.8333333333333" style="50" customWidth="1"/>
    <col min="9" max="9" width="12" style="2" customWidth="1"/>
    <col min="10" max="10" width="18.8333333333333" style="2" customWidth="1"/>
    <col min="11" max="11" width="53" style="133" customWidth="1"/>
    <col min="12" max="16384" width="10.6666666666667" style="133" customWidth="1"/>
  </cols>
  <sheetData>
    <row r="1" ht="15.75" customHeight="1" spans="11:11">
      <c r="K1" s="74" t="s">
        <v>214</v>
      </c>
    </row>
    <row r="2" s="64" customFormat="1" ht="45" customHeight="1" spans="1:11">
      <c r="A2" s="29" t="s">
        <v>215</v>
      </c>
      <c r="B2" s="66"/>
      <c r="C2" s="67"/>
      <c r="D2" s="67"/>
      <c r="E2" s="67"/>
      <c r="F2" s="67"/>
      <c r="G2" s="66"/>
      <c r="H2" s="67"/>
      <c r="I2" s="66"/>
      <c r="J2" s="66"/>
      <c r="K2" s="66"/>
    </row>
    <row r="3" s="65" customFormat="1" ht="15.75" customHeight="1" spans="1:11">
      <c r="A3" s="136" t="s">
        <v>2</v>
      </c>
      <c r="B3" s="134"/>
      <c r="C3" s="135"/>
      <c r="D3" s="135"/>
      <c r="E3" s="135"/>
      <c r="F3" s="135"/>
      <c r="G3" s="134"/>
      <c r="H3" s="135"/>
      <c r="I3" s="134"/>
      <c r="J3" s="134"/>
      <c r="K3" s="134"/>
    </row>
    <row r="4" ht="60" customHeight="1" spans="1:11">
      <c r="A4" s="59" t="s">
        <v>216</v>
      </c>
      <c r="B4" s="18" t="s">
        <v>159</v>
      </c>
      <c r="C4" s="59" t="s">
        <v>217</v>
      </c>
      <c r="D4" s="59" t="s">
        <v>218</v>
      </c>
      <c r="E4" s="59" t="s">
        <v>219</v>
      </c>
      <c r="F4" s="59" t="s">
        <v>220</v>
      </c>
      <c r="G4" s="17" t="s">
        <v>221</v>
      </c>
      <c r="H4" s="59" t="s">
        <v>222</v>
      </c>
      <c r="I4" s="17" t="s">
        <v>223</v>
      </c>
      <c r="J4" s="17" t="s">
        <v>224</v>
      </c>
      <c r="K4" s="18" t="s">
        <v>225</v>
      </c>
    </row>
    <row r="5" ht="15" customHeight="1" spans="1:11">
      <c r="A5" s="38">
        <v>1</v>
      </c>
      <c r="B5" s="18">
        <v>2</v>
      </c>
      <c r="C5" s="38">
        <v>3</v>
      </c>
      <c r="D5" s="59">
        <v>4</v>
      </c>
      <c r="E5" s="38">
        <v>5</v>
      </c>
      <c r="F5" s="38">
        <v>6</v>
      </c>
      <c r="G5" s="38">
        <v>7</v>
      </c>
      <c r="H5" s="38">
        <v>8</v>
      </c>
      <c r="I5" s="38">
        <v>9</v>
      </c>
      <c r="J5" s="38">
        <v>10</v>
      </c>
      <c r="K5" s="38">
        <v>11</v>
      </c>
    </row>
    <row r="6" ht="28.5" customHeight="1" spans="1:11">
      <c r="A6" s="70" t="s">
        <v>70</v>
      </c>
      <c r="B6" s="71"/>
      <c r="C6" s="72"/>
      <c r="D6" s="72"/>
      <c r="E6" s="72"/>
      <c r="F6" s="72"/>
      <c r="G6" s="71"/>
      <c r="H6" s="72"/>
      <c r="I6" s="71"/>
      <c r="J6" s="71"/>
      <c r="K6" s="71"/>
    </row>
    <row r="7" ht="156.75" customHeight="1" spans="1:11">
      <c r="A7" s="70" t="s">
        <v>226</v>
      </c>
      <c r="B7" s="23" t="s">
        <v>210</v>
      </c>
      <c r="C7" s="73" t="s">
        <v>227</v>
      </c>
      <c r="D7" s="72"/>
      <c r="E7" s="72"/>
      <c r="F7" s="72"/>
      <c r="G7" s="71"/>
      <c r="H7" s="72"/>
      <c r="I7" s="71"/>
      <c r="J7" s="71"/>
      <c r="K7" s="71"/>
    </row>
    <row r="8" ht="27.75" customHeight="1" spans="1:11">
      <c r="A8" s="72"/>
      <c r="B8" s="71"/>
      <c r="C8" s="72"/>
      <c r="D8" s="70" t="s">
        <v>228</v>
      </c>
      <c r="E8" s="70" t="s">
        <v>45</v>
      </c>
      <c r="F8" s="70" t="s">
        <v>45</v>
      </c>
      <c r="G8" s="71" t="s">
        <v>45</v>
      </c>
      <c r="H8" s="70" t="s">
        <v>45</v>
      </c>
      <c r="I8" s="71" t="s">
        <v>45</v>
      </c>
      <c r="J8" s="71" t="s">
        <v>45</v>
      </c>
      <c r="K8" s="23" t="s">
        <v>45</v>
      </c>
    </row>
    <row r="9" ht="27.75" customHeight="1" spans="1:11">
      <c r="A9" s="137"/>
      <c r="B9" s="138"/>
      <c r="C9" s="137"/>
      <c r="D9" s="70" t="s">
        <v>45</v>
      </c>
      <c r="E9" s="70" t="s">
        <v>229</v>
      </c>
      <c r="F9" s="70" t="s">
        <v>45</v>
      </c>
      <c r="G9" s="71" t="s">
        <v>45</v>
      </c>
      <c r="H9" s="70" t="s">
        <v>45</v>
      </c>
      <c r="I9" s="71" t="s">
        <v>45</v>
      </c>
      <c r="J9" s="71" t="s">
        <v>45</v>
      </c>
      <c r="K9" s="23" t="s">
        <v>45</v>
      </c>
    </row>
    <row r="10" ht="27.75" customHeight="1" spans="1:11">
      <c r="A10" s="137"/>
      <c r="B10" s="138"/>
      <c r="C10" s="137"/>
      <c r="D10" s="70" t="s">
        <v>45</v>
      </c>
      <c r="E10" s="70" t="s">
        <v>45</v>
      </c>
      <c r="F10" s="70" t="s">
        <v>230</v>
      </c>
      <c r="G10" s="71" t="s">
        <v>231</v>
      </c>
      <c r="H10" s="70" t="s">
        <v>232</v>
      </c>
      <c r="I10" s="71" t="s">
        <v>233</v>
      </c>
      <c r="J10" s="71" t="s">
        <v>234</v>
      </c>
      <c r="K10" s="23" t="s">
        <v>235</v>
      </c>
    </row>
    <row r="11" ht="27.75" customHeight="1" spans="1:11">
      <c r="A11" s="137"/>
      <c r="B11" s="138"/>
      <c r="C11" s="137"/>
      <c r="D11" s="70" t="s">
        <v>236</v>
      </c>
      <c r="E11" s="70" t="s">
        <v>45</v>
      </c>
      <c r="F11" s="70" t="s">
        <v>45</v>
      </c>
      <c r="G11" s="71" t="s">
        <v>45</v>
      </c>
      <c r="H11" s="70" t="s">
        <v>45</v>
      </c>
      <c r="I11" s="71" t="s">
        <v>45</v>
      </c>
      <c r="J11" s="71" t="s">
        <v>45</v>
      </c>
      <c r="K11" s="23" t="s">
        <v>45</v>
      </c>
    </row>
    <row r="12" ht="27.75" customHeight="1" spans="1:11">
      <c r="A12" s="137"/>
      <c r="B12" s="138"/>
      <c r="C12" s="137"/>
      <c r="D12" s="70" t="s">
        <v>45</v>
      </c>
      <c r="E12" s="70" t="s">
        <v>237</v>
      </c>
      <c r="F12" s="70" t="s">
        <v>45</v>
      </c>
      <c r="G12" s="71" t="s">
        <v>45</v>
      </c>
      <c r="H12" s="70" t="s">
        <v>45</v>
      </c>
      <c r="I12" s="71" t="s">
        <v>45</v>
      </c>
      <c r="J12" s="71" t="s">
        <v>45</v>
      </c>
      <c r="K12" s="23" t="s">
        <v>45</v>
      </c>
    </row>
    <row r="13" ht="27.75" customHeight="1" spans="1:11">
      <c r="A13" s="137"/>
      <c r="B13" s="138"/>
      <c r="C13" s="137"/>
      <c r="D13" s="70" t="s">
        <v>45</v>
      </c>
      <c r="E13" s="70" t="s">
        <v>45</v>
      </c>
      <c r="F13" s="70" t="s">
        <v>238</v>
      </c>
      <c r="G13" s="71" t="s">
        <v>231</v>
      </c>
      <c r="H13" s="70" t="s">
        <v>239</v>
      </c>
      <c r="I13" s="71" t="s">
        <v>240</v>
      </c>
      <c r="J13" s="71" t="s">
        <v>241</v>
      </c>
      <c r="K13" s="23" t="s">
        <v>242</v>
      </c>
    </row>
    <row r="14" ht="27.75" customHeight="1" spans="1:11">
      <c r="A14" s="137"/>
      <c r="B14" s="138"/>
      <c r="C14" s="137"/>
      <c r="D14" s="70" t="s">
        <v>243</v>
      </c>
      <c r="E14" s="70" t="s">
        <v>45</v>
      </c>
      <c r="F14" s="70" t="s">
        <v>45</v>
      </c>
      <c r="G14" s="71" t="s">
        <v>45</v>
      </c>
      <c r="H14" s="70" t="s">
        <v>45</v>
      </c>
      <c r="I14" s="71" t="s">
        <v>45</v>
      </c>
      <c r="J14" s="71" t="s">
        <v>45</v>
      </c>
      <c r="K14" s="23" t="s">
        <v>45</v>
      </c>
    </row>
    <row r="15" ht="27.75" customHeight="1" spans="1:11">
      <c r="A15" s="137"/>
      <c r="B15" s="138"/>
      <c r="C15" s="137"/>
      <c r="D15" s="70" t="s">
        <v>45</v>
      </c>
      <c r="E15" s="70" t="s">
        <v>244</v>
      </c>
      <c r="F15" s="70" t="s">
        <v>45</v>
      </c>
      <c r="G15" s="71" t="s">
        <v>45</v>
      </c>
      <c r="H15" s="70" t="s">
        <v>45</v>
      </c>
      <c r="I15" s="71" t="s">
        <v>45</v>
      </c>
      <c r="J15" s="71" t="s">
        <v>45</v>
      </c>
      <c r="K15" s="23" t="s">
        <v>45</v>
      </c>
    </row>
    <row r="16" ht="27.75" customHeight="1" spans="1:11">
      <c r="A16" s="137"/>
      <c r="B16" s="138"/>
      <c r="C16" s="137"/>
      <c r="D16" s="70" t="s">
        <v>45</v>
      </c>
      <c r="E16" s="70" t="s">
        <v>45</v>
      </c>
      <c r="F16" s="70" t="s">
        <v>245</v>
      </c>
      <c r="G16" s="71" t="s">
        <v>246</v>
      </c>
      <c r="H16" s="70" t="s">
        <v>247</v>
      </c>
      <c r="I16" s="71" t="s">
        <v>248</v>
      </c>
      <c r="J16" s="71" t="s">
        <v>234</v>
      </c>
      <c r="K16" s="23" t="s">
        <v>249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部门财务收支预算总表01-1</vt:lpstr>
      <vt:lpstr>部门收入预算表01-2</vt:lpstr>
      <vt:lpstr>部门支出预算表01-3</vt:lpstr>
      <vt:lpstr>财政拨款收支预算总表02-1 (2)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收文员</cp:lastModifiedBy>
  <dcterms:created xsi:type="dcterms:W3CDTF">2024-01-31T03:01:00Z</dcterms:created>
  <dcterms:modified xsi:type="dcterms:W3CDTF">2024-03-07T03:07:28Z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F87FB5680F4E4C30873ECED286D3ED6E_12</vt:lpwstr>
  </property>
  <property fmtid="{D5CDD505-2E9C-101B-9397-08002B2CF9AE}" pid="3" name="KSOProductBuildVer">
    <vt:lpwstr>2052-12.1.0.15336</vt:lpwstr>
  </property>
</Properties>
</file>