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4" activeTab="16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<sst xmlns="http://schemas.openxmlformats.org/spreadsheetml/2006/main" count="1156" uniqueCount="467">
  <si>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</si>
  <si>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</si>
  <si>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</si>
  <si>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</si>
  <si>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</si>
  <si>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</si>
  <si>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</si>
  <si>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</si>
  <si>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</si>
  <si>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</si>
  <si>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</si>
  <si>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</si>
  <si>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</si>
  <si>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</si>
  <si>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</si>
  <si>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</si>
  <si>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</si>
  <si>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</si>
  <si>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</si>
  <si>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</si>
  <si>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</si>
  <si>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</si>
  <si>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</si>
  <si>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</si>
  <si>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</si>
  <si>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</si>
  <si>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</si>
  <si>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</si>
  <si>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</si>
  <si>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</si>
  <si>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</si>
  <si>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</si>
  <si>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</si>
  <si>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</si>
  <si>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</si>
  <si>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</si>
  <si>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</si>
  <si>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</si>
  <si>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</si>
  <si>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</si>
  <si>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</si>
  <si>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</si>
  <si>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</si>
  <si>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</si>
  <si>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</si>
  <si>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</si>
  <si>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</si>
  <si>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</si>
  <si>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</si>
  <si>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</si>
  <si>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</si>
  <si>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</si>
  <si>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</si>
  <si>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</si>
  <si>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</si>
  <si>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</si>
  <si>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</si>
  <si>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</si>
  <si>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</si>
  <si>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</si>
  <si>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</si>
  <si>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</si>
  <si>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</si>
  <si>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</si>
  <si>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</si>
  <si>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</si>
  <si>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</si>
  <si>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</si>
  <si>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</si>
  <si>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</si>
  <si>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125001</t>
  </si>
  <si>
    <t>大姚县农业农村局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</si>
  <si>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</si>
  <si>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</si>
  <si>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</si>
  <si>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</si>
  <si>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</si>
  <si>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</si>
  <si>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</si>
  <si>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</si>
  <si>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</si>
  <si>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</si>
  <si>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</si>
  <si>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</si>
  <si>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</si>
  <si>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</si>
  <si>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</si>
  <si>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</si>
  <si>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</si>
  <si>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</si>
  <si>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</si>
  <si>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</si>
  <si>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</si>
  <si>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</si>
  <si>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</si>
  <si>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</si>
  <si>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</si>
  <si>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</si>
  <si>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</si>
  <si>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</si>
  <si>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</si>
  <si>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</si>
  <si>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</si>
  <si>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</si>
  <si>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</si>
  <si>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</si>
  <si>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</si>
  <si>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</si>
  <si>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</si>
  <si>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</si>
  <si>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</si>
  <si>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</si>
  <si>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</si>
  <si>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</si>
  <si>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</si>
  <si>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</si>
  <si>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</si>
  <si>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</si>
  <si>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</si>
  <si>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</si>
  <si>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</si>
  <si>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</si>
  <si>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</si>
  <si>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</si>
  <si>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</si>
  <si>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2130101</t>
  </si>
  <si>
    <t>行政运行</t>
  </si>
  <si>
    <t>2130104</t>
  </si>
  <si>
    <t>事业运行</t>
  </si>
  <si>
    <t>2130122</t>
  </si>
  <si>
    <t>农业生产发展</t>
  </si>
  <si>
    <t>21308</t>
  </si>
  <si>
    <t>普惠金融发展支出</t>
  </si>
  <si>
    <t>2130803</t>
  </si>
  <si>
    <t>农业保险保费补贴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</si>
  <si>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</si>
  <si>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</si>
  <si>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</si>
  <si>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</si>
  <si>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</si>
  <si>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</si>
  <si>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</si>
  <si>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</si>
  <si>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</si>
  <si>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</si>
  <si>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</si>
  <si>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</si>
  <si>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</si>
  <si>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</si>
  <si>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</si>
  <si>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</si>
  <si>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</si>
  <si>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</si>
  <si>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</si>
  <si>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</si>
  <si>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</si>
  <si>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</si>
  <si>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</si>
  <si>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</si>
  <si>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</si>
  <si>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</si>
  <si>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</si>
  <si>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</si>
  <si>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</si>
  <si>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</si>
  <si>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</si>
  <si>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</si>
  <si>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</si>
  <si>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</si>
  <si>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</si>
  <si>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</si>
  <si>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</si>
  <si>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</si>
  <si>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</si>
  <si>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</si>
  <si>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</si>
  <si>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</si>
  <si>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</si>
  <si>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</si>
  <si>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</si>
  <si>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</si>
  <si>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</si>
  <si>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</si>
  <si>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</si>
  <si>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</si>
  <si>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</si>
  <si>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</si>
  <si>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</si>
  <si>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</si>
  <si>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</si>
  <si>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</si>
  <si>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</si>
  <si>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</si>
  <si>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</si>
  <si>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</si>
  <si>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</si>
  <si>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</si>
  <si>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</si>
  <si>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</si>
  <si>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</si>
  <si>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</si>
  <si>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</si>
  <si>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</si>
  <si>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</si>
  <si>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</si>
  <si>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</si>
  <si>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</si>
  <si>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</si>
  <si>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</si>
  <si>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</si>
  <si>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</si>
  <si>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</si>
  <si>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</si>
  <si>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</si>
  <si>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</si>
  <si>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532326231100001439003</t>
  </si>
  <si>
    <t>行政人员基本工资</t>
  </si>
  <si>
    <t>30101</t>
  </si>
  <si>
    <t>基本工资</t>
  </si>
  <si>
    <t>532326231100001439004</t>
  </si>
  <si>
    <t>行政人员津贴补贴</t>
  </si>
  <si>
    <t>30102</t>
  </si>
  <si>
    <t>津贴补贴</t>
  </si>
  <si>
    <t>532326221100000422805</t>
  </si>
  <si>
    <t>行政公务交通补贴</t>
  </si>
  <si>
    <t>30239</t>
  </si>
  <si>
    <t>其他交通费用</t>
  </si>
  <si>
    <t>532326221100000422778</t>
  </si>
  <si>
    <t>2017年新增绩效奖励（行政）</t>
  </si>
  <si>
    <t>30103</t>
  </si>
  <si>
    <t>奖金</t>
  </si>
  <si>
    <t>532326231100001439009</t>
  </si>
  <si>
    <t>行政人员年终一次性资金</t>
  </si>
  <si>
    <t>532326231100001187631</t>
  </si>
  <si>
    <t>年终考核奖（行政）</t>
  </si>
  <si>
    <t>532326231100001439010</t>
  </si>
  <si>
    <t>事业人员基本工资</t>
  </si>
  <si>
    <t>532326231100001439005</t>
  </si>
  <si>
    <t>事业人员工绩效奖励</t>
  </si>
  <si>
    <t>30107</t>
  </si>
  <si>
    <t>绩效工资</t>
  </si>
  <si>
    <t>532326221100000422779</t>
  </si>
  <si>
    <t>2017年新增绩效奖励（事业）</t>
  </si>
  <si>
    <t>532326231100001439011</t>
  </si>
  <si>
    <t>事业人员津贴补贴</t>
  </si>
  <si>
    <t>532326241100002147478</t>
  </si>
  <si>
    <t>事业人员一个月基本工资额度</t>
  </si>
  <si>
    <t>532326210000000019548</t>
  </si>
  <si>
    <t>机关事业单位基本养老保险缴费</t>
  </si>
  <si>
    <t>30108</t>
  </si>
  <si>
    <t>532326231100001439016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</si>
  <si>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</si>
  <si>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</si>
  <si>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</si>
  <si>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</si>
  <si>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</si>
  <si>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</si>
  <si>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</si>
  <si>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532326231100001439013</t>
  </si>
  <si>
    <t>工伤保险</t>
  </si>
  <si>
    <t>532326231100001439014</t>
  </si>
  <si>
    <t>失业保险</t>
  </si>
  <si>
    <t>532326231100001187632</t>
  </si>
  <si>
    <t>30113</t>
  </si>
  <si>
    <t>532326231100001439028</t>
  </si>
  <si>
    <t>退休生活补助</t>
  </si>
  <si>
    <t>30302</t>
  </si>
  <si>
    <t>退休费</t>
  </si>
  <si>
    <t>532326221100000422810</t>
  </si>
  <si>
    <t>工会经费</t>
  </si>
  <si>
    <t>30228</t>
  </si>
  <si>
    <t>532326221100000422804</t>
  </si>
  <si>
    <t>30217</t>
  </si>
  <si>
    <t>532326231100001439032</t>
  </si>
  <si>
    <t>行政部门公用经费</t>
  </si>
  <si>
    <t>30205</t>
  </si>
  <si>
    <t>水费</t>
  </si>
  <si>
    <t>30206</t>
  </si>
  <si>
    <t>电费</t>
  </si>
  <si>
    <t>30201</t>
  </si>
  <si>
    <t>办公费</t>
  </si>
  <si>
    <t>30226</t>
  </si>
  <si>
    <t>劳务费</t>
  </si>
  <si>
    <t>30211</t>
  </si>
  <si>
    <t>差旅费</t>
  </si>
  <si>
    <t>30213</t>
  </si>
  <si>
    <t>维修（护）费</t>
  </si>
  <si>
    <t>532326231100001439019</t>
  </si>
  <si>
    <t>退休公用经费</t>
  </si>
  <si>
    <t>532326210000000019554</t>
  </si>
  <si>
    <t>车辆使用费</t>
  </si>
  <si>
    <t>30231</t>
  </si>
  <si>
    <t>公务用车运行维护费</t>
  </si>
  <si>
    <t>532326210000000019555</t>
  </si>
  <si>
    <t>公务交通专项经费</t>
  </si>
  <si>
    <t>30214</t>
  </si>
  <si>
    <t>租赁费</t>
  </si>
  <si>
    <t>532326241100002149089</t>
  </si>
  <si>
    <t>其它财政补助人员（遗属）生活补助资金</t>
  </si>
  <si>
    <t>30305</t>
  </si>
  <si>
    <t>生活补助</t>
  </si>
  <si>
    <t>532326251100003857140</t>
  </si>
  <si>
    <t>援滇干部艰苦边远地区津贴资金</t>
  </si>
  <si>
    <t>30199</t>
  </si>
  <si>
    <t>其他工资福利支出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</si>
  <si>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</si>
  <si>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</si>
  <si>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</si>
  <si>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</si>
  <si>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</si>
  <si>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</si>
  <si>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</si>
  <si>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蚕桑生产扶持资金</t>
  </si>
  <si>
    <t>313 事业发展类</t>
  </si>
  <si>
    <t>532326251100003856946</t>
  </si>
  <si>
    <t>30310</t>
  </si>
  <si>
    <t>个人农业生产补贴</t>
  </si>
  <si>
    <t>地方特色优势农产品保险保费补贴资金</t>
  </si>
  <si>
    <t>532326251100003696339</t>
  </si>
  <si>
    <t>政策性农业保险保费补贴资金</t>
  </si>
  <si>
    <t>532326251100003693834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</si>
  <si>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</si>
  <si>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</si>
  <si>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</si>
  <si>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</si>
  <si>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</si>
  <si>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</si>
  <si>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</si>
  <si>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</si>
  <si>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</si>
  <si>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</si>
  <si>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</si>
  <si>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</si>
  <si>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注：本表无数据，故公开空表。</t>
  </si>
  <si>
    <t>预算05-3表</t>
  </si>
  <si>
    <t>完成蚕桑生产发展年度目标任务</t>
  </si>
  <si>
    <t>产出指标</t>
  </si>
  <si>
    <t>数量指标</t>
  </si>
  <si>
    <t>生产鲜茧</t>
  </si>
  <si>
    <t>&gt;=</t>
  </si>
  <si>
    <t>2800</t>
  </si>
  <si>
    <t>吨</t>
  </si>
  <si>
    <t>定量指标</t>
  </si>
  <si>
    <t>生产鲜茧2800吨</t>
  </si>
  <si>
    <t>效益指标</t>
  </si>
  <si>
    <t>经济效益</t>
  </si>
  <si>
    <t>蚕桑产值</t>
  </si>
  <si>
    <t>亿元</t>
  </si>
  <si>
    <t>蚕桑产值2亿元</t>
  </si>
  <si>
    <t>满意度指标</t>
  </si>
  <si>
    <t>服务对象满意度</t>
  </si>
  <si>
    <t>受益群众满意度</t>
  </si>
  <si>
    <t>90</t>
  </si>
  <si>
    <t>%</t>
  </si>
  <si>
    <t>受益群众满意度90%以上</t>
  </si>
  <si>
    <t>目标1：引导和支持农户参加农业保险；
目标2：中央和省级财政主要保障关系国计民生和粮食安全的大宗农产品，重点支持农业生产环节；
目标3：不断扩大农业保险覆盖面和风险保障水平，逐步建立市场化的农业生产风险防范化解机制；目标4：稳定农业生产，保障农民收入。</t>
  </si>
  <si>
    <t>三大粮食作物投保面积覆盖面</t>
  </si>
  <si>
    <t>38</t>
  </si>
  <si>
    <t>三大粮食作物投保面积覆盖面38%以上</t>
  </si>
  <si>
    <t>育肥猪保险覆盖率</t>
  </si>
  <si>
    <t>28</t>
  </si>
  <si>
    <t>育肥猪保险覆盖率28%以上</t>
  </si>
  <si>
    <t>质量指标</t>
  </si>
  <si>
    <t>绝对免赔额</t>
  </si>
  <si>
    <t>=</t>
  </si>
  <si>
    <t>0</t>
  </si>
  <si>
    <t>元</t>
  </si>
  <si>
    <t>绝对免赔额0元</t>
  </si>
  <si>
    <t>风险保障水平</t>
  </si>
  <si>
    <t>接近直接物化成本</t>
  </si>
  <si>
    <t>是/否</t>
  </si>
  <si>
    <t>定性指标</t>
  </si>
  <si>
    <t>风险保障水平接近直接物化成本</t>
  </si>
  <si>
    <t>风险保障总额</t>
  </si>
  <si>
    <t>高于去年</t>
  </si>
  <si>
    <t>风险保障总额高于去年</t>
  </si>
  <si>
    <t>农业保险综合费用率</t>
  </si>
  <si>
    <t>&lt;=</t>
  </si>
  <si>
    <t>20</t>
  </si>
  <si>
    <t>农业保险综合费用率低于20%</t>
  </si>
  <si>
    <t>社会效益</t>
  </si>
  <si>
    <t>经办机构县级分支机构覆盖率</t>
  </si>
  <si>
    <t>100</t>
  </si>
  <si>
    <t>经办机构县级分支机构覆盖率100%</t>
  </si>
  <si>
    <t>参保农户满意度</t>
  </si>
  <si>
    <t>参保农户满意度90%以上</t>
  </si>
  <si>
    <t>目标1：引导和支持农户参加农业保险；
目标2：不断扩大农业保险覆盖面和风险保障水平，逐步建立市场化的农业生产风险防范化解机制；
目标3：稳定农业生产，保障农民收入。</t>
  </si>
  <si>
    <t>养殖业投保覆盖面</t>
  </si>
  <si>
    <t>养殖业投保覆盖面28%</t>
  </si>
  <si>
    <t>肉牛保险投保数量</t>
  </si>
  <si>
    <t>1.1</t>
  </si>
  <si>
    <t>万头</t>
  </si>
  <si>
    <t>肉牛保险投保数量1.1万头</t>
  </si>
  <si>
    <t>风险保障总额接近直接物化成本</t>
  </si>
  <si>
    <t>保费补贴与保险机构结算次数</t>
  </si>
  <si>
    <t>次</t>
  </si>
  <si>
    <t>保费补贴与保险机构结算次数不低于3次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</si>
  <si>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</si>
  <si>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</si>
  <si>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</si>
  <si>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</si>
  <si>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</si>
  <si>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</si>
  <si>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</si>
  <si>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</si>
  <si>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</si>
  <si>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</si>
  <si>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</si>
  <si>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</si>
  <si>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</si>
  <si>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</si>
  <si>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</si>
  <si>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</si>
  <si>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</si>
  <si>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</si>
  <si>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</si>
  <si>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</si>
  <si>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</si>
  <si>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</si>
  <si>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</si>
  <si>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</si>
  <si>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</si>
  <si>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</si>
  <si>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</si>
  <si>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</si>
  <si>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</si>
  <si>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</si>
  <si>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</si>
  <si>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公务用车保险服务</t>
  </si>
  <si>
    <t>A1803 社会保险服务</t>
  </si>
  <si>
    <t>社会保险服务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</si>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</sst>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D26" sqref="D26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"单位名称："&amp;"大姚县农业农村局"</f>
        <v>单位名称：大姚县农业农村局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24052889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4493894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1469897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>
        <v>16791873</v>
      </c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1297225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24052889</v>
      </c>
      <c r="C37" s="79" t="s">
        <v>48</v>
      </c>
      <c r="D37" s="8">
        <v>24052889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24052889</v>
      </c>
      <c r="C39" s="79" t="s">
        <v>52</v>
      </c>
      <c r="D39" s="8">
        <v>24052889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"单位名称："&amp;"大姚县农业农村局"</f>
        <v>单位名称：大姚县农业农村局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24052889</v>
      </c>
      <c r="D8" s="8">
        <v>24052889</v>
      </c>
      <c r="E8" s="8">
        <v>24052889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24052889</v>
      </c>
      <c r="D9" s="8">
        <v>24052889</v>
      </c>
      <c r="E9" s="8">
        <v>24052889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9"/>
  <sheetViews>
    <sheetView showZeros="0" topLeftCell="A10" workbookViewId="0">
      <selection activeCell="F37" sqref="F37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"单位名称："&amp;"大姚县农业农村局"</f>
        <v>单位名称：大姚县农业农村局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4493894</v>
      </c>
      <c r="D7" s="8">
        <v>4493894</v>
      </c>
      <c r="E7" s="8">
        <v>4493894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4194218</v>
      </c>
      <c r="D8" s="8">
        <v>4194218</v>
      </c>
      <c r="E8" s="8">
        <v>4194218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2224931</v>
      </c>
      <c r="D9" s="8">
        <v>2224931</v>
      </c>
      <c r="E9" s="8">
        <v>2224931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1969287</v>
      </c>
      <c r="D10" s="8">
        <v>1969287</v>
      </c>
      <c r="E10" s="8">
        <v>1969287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299676</v>
      </c>
      <c r="D11" s="8">
        <v>299676</v>
      </c>
      <c r="E11" s="8">
        <v>299676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299676</v>
      </c>
      <c r="D12" s="8">
        <v>299676</v>
      </c>
      <c r="E12" s="8">
        <v>299676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109</v>
      </c>
      <c r="B13" s="73" t="s">
        <v>110</v>
      </c>
      <c r="C13" s="8">
        <v>1469897</v>
      </c>
      <c r="D13" s="8">
        <v>1469897</v>
      </c>
      <c r="E13" s="8">
        <v>1469897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8" t="s">
        <v>111</v>
      </c>
      <c r="B14" s="74" t="s">
        <v>112</v>
      </c>
      <c r="C14" s="8">
        <v>1469897</v>
      </c>
      <c r="D14" s="8">
        <v>1469897</v>
      </c>
      <c r="E14" s="8">
        <v>1469897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148047</v>
      </c>
      <c r="D15" s="8">
        <v>148047</v>
      </c>
      <c r="E15" s="8">
        <v>148047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541858</v>
      </c>
      <c r="D16" s="8">
        <v>541858</v>
      </c>
      <c r="E16" s="8">
        <v>541858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>
        <v>696392</v>
      </c>
      <c r="D17" s="8">
        <v>696392</v>
      </c>
      <c r="E17" s="8">
        <v>696392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83600</v>
      </c>
      <c r="D18" s="8">
        <v>83600</v>
      </c>
      <c r="E18" s="8">
        <v>83600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121</v>
      </c>
      <c r="B19" s="73" t="s">
        <v>122</v>
      </c>
      <c r="C19" s="8">
        <v>16791873</v>
      </c>
      <c r="D19" s="8">
        <v>16791873</v>
      </c>
      <c r="E19" s="8">
        <v>13719278</v>
      </c>
      <c r="F19" s="8">
        <v>3072595</v>
      </c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8" t="s">
        <v>123</v>
      </c>
      <c r="B20" s="74" t="s">
        <v>124</v>
      </c>
      <c r="C20" s="8">
        <v>14626278</v>
      </c>
      <c r="D20" s="8">
        <v>14626278</v>
      </c>
      <c r="E20" s="8">
        <v>13719278</v>
      </c>
      <c r="F20" s="8">
        <v>907000</v>
      </c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125</v>
      </c>
      <c r="B21" s="75" t="s">
        <v>126</v>
      </c>
      <c r="C21" s="8">
        <v>3609045</v>
      </c>
      <c r="D21" s="8">
        <v>3609045</v>
      </c>
      <c r="E21" s="8">
        <v>3609045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127</v>
      </c>
      <c r="B22" s="75" t="s">
        <v>128</v>
      </c>
      <c r="C22" s="8">
        <v>10110233</v>
      </c>
      <c r="D22" s="8">
        <v>10110233</v>
      </c>
      <c r="E22" s="8">
        <v>10110233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129</v>
      </c>
      <c r="B23" s="75" t="s">
        <v>130</v>
      </c>
      <c r="C23" s="8">
        <v>907000</v>
      </c>
      <c r="D23" s="8">
        <v>907000</v>
      </c>
      <c r="E23" s="8"/>
      <c r="F23" s="8">
        <v>907000</v>
      </c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8" t="s">
        <v>131</v>
      </c>
      <c r="B24" s="74" t="s">
        <v>132</v>
      </c>
      <c r="C24" s="8">
        <v>2165595</v>
      </c>
      <c r="D24" s="8">
        <v>2165595</v>
      </c>
      <c r="E24" s="8"/>
      <c r="F24" s="8">
        <v>2165595</v>
      </c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9" t="s">
        <v>133</v>
      </c>
      <c r="B25" s="75" t="s">
        <v>134</v>
      </c>
      <c r="C25" s="8">
        <v>2165595</v>
      </c>
      <c r="D25" s="8">
        <v>2165595</v>
      </c>
      <c r="E25" s="8"/>
      <c r="F25" s="8">
        <v>2165595</v>
      </c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7" t="s">
        <v>135</v>
      </c>
      <c r="B26" s="73" t="s">
        <v>136</v>
      </c>
      <c r="C26" s="8">
        <v>1297225</v>
      </c>
      <c r="D26" s="8">
        <v>1297225</v>
      </c>
      <c r="E26" s="8">
        <v>1297225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8" t="s">
        <v>137</v>
      </c>
      <c r="B27" s="74" t="s">
        <v>138</v>
      </c>
      <c r="C27" s="8">
        <v>1297225</v>
      </c>
      <c r="D27" s="8">
        <v>1297225</v>
      </c>
      <c r="E27" s="8">
        <v>1297225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9" t="s">
        <v>139</v>
      </c>
      <c r="B28" s="75" t="s">
        <v>140</v>
      </c>
      <c r="C28" s="8">
        <v>1297225</v>
      </c>
      <c r="D28" s="8">
        <v>1297225</v>
      </c>
      <c r="E28" s="8">
        <v>1297225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9.35" customHeight="1" spans="1:15">
      <c r="A29" s="76" t="s">
        <v>57</v>
      </c>
      <c r="B29" s="76"/>
      <c r="C29" s="8">
        <v>24052889</v>
      </c>
      <c r="D29" s="8">
        <v>24052889</v>
      </c>
      <c r="E29" s="8">
        <v>20980294</v>
      </c>
      <c r="F29" s="8">
        <v>3072595</v>
      </c>
      <c r="G29" s="8"/>
      <c r="H29" s="8"/>
      <c r="I29" s="8"/>
      <c r="J29" s="8"/>
      <c r="K29" s="8"/>
      <c r="L29" s="8"/>
      <c r="M29" s="8"/>
      <c r="N29" s="8"/>
      <c r="O29" s="8"/>
    </row>
  </sheetData>
  <mergeCells count="12">
    <mergeCell ref="A2:O2"/>
    <mergeCell ref="A3:B3"/>
    <mergeCell ref="C3:O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7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141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"单位名称："&amp;"大姚县农业农村局"</f>
        <v>单位名称：大姚县农业农村局</v>
      </c>
      <c r="B3" s="4"/>
      <c r="C3" s="60"/>
      <c r="D3" s="2" t="s">
        <v>54</v>
      </c>
    </row>
    <row r="4" customHeight="1" spans="1:4">
      <c r="A4" s="61" t="s">
        <v>142</v>
      </c>
      <c r="B4" s="61"/>
      <c r="C4" s="61" t="s">
        <v>143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144</v>
      </c>
      <c r="D5" s="61" t="str">
        <f t="shared" si="0"/>
        <v>2025年预算数</v>
      </c>
    </row>
    <row r="6" ht="24.1" customHeight="1" spans="1:4">
      <c r="A6" s="62" t="s">
        <v>145</v>
      </c>
      <c r="B6" s="8">
        <v>24052889</v>
      </c>
      <c r="C6" s="63" t="s">
        <v>146</v>
      </c>
      <c r="D6" s="8">
        <v>24052889</v>
      </c>
    </row>
    <row r="7" ht="24.1" customHeight="1" spans="1:4">
      <c r="A7" s="62" t="s">
        <v>147</v>
      </c>
      <c r="B7" s="8">
        <v>24052889</v>
      </c>
      <c r="C7" s="63" t="s">
        <v>148</v>
      </c>
      <c r="D7" s="8"/>
    </row>
    <row r="8" ht="24.1" customHeight="1" spans="1:4">
      <c r="A8" s="62" t="s">
        <v>149</v>
      </c>
      <c r="B8" s="8"/>
      <c r="C8" s="63" t="s">
        <v>150</v>
      </c>
      <c r="D8" s="8"/>
    </row>
    <row r="9" ht="24.1" customHeight="1" spans="1:4">
      <c r="A9" s="62" t="s">
        <v>151</v>
      </c>
      <c r="B9" s="8"/>
      <c r="C9" s="63" t="s">
        <v>152</v>
      </c>
      <c r="D9" s="8"/>
    </row>
    <row r="10" ht="24.1" customHeight="1" spans="1:4">
      <c r="A10" s="62" t="s">
        <v>153</v>
      </c>
      <c r="B10" s="8"/>
      <c r="C10" s="63" t="s">
        <v>154</v>
      </c>
      <c r="D10" s="8"/>
    </row>
    <row r="11" ht="24.1" customHeight="1" spans="1:4">
      <c r="A11" s="62" t="s">
        <v>147</v>
      </c>
      <c r="B11" s="8"/>
      <c r="C11" s="63" t="s">
        <v>155</v>
      </c>
      <c r="D11" s="8"/>
    </row>
    <row r="12" ht="24.1" customHeight="1" spans="1:4">
      <c r="A12" s="64" t="s">
        <v>149</v>
      </c>
      <c r="B12" s="8"/>
      <c r="C12" s="65" t="s">
        <v>156</v>
      </c>
      <c r="D12" s="8"/>
    </row>
    <row r="13" ht="24.1" customHeight="1" spans="1:4">
      <c r="A13" s="64" t="s">
        <v>151</v>
      </c>
      <c r="B13" s="8"/>
      <c r="C13" s="65" t="s">
        <v>157</v>
      </c>
      <c r="D13" s="8"/>
    </row>
    <row r="14" ht="24.1" customHeight="1" spans="1:4">
      <c r="A14" s="66"/>
      <c r="B14" s="8"/>
      <c r="C14" s="65" t="s">
        <v>158</v>
      </c>
      <c r="D14" s="8">
        <v>4493894</v>
      </c>
    </row>
    <row r="15" ht="24.1" customHeight="1" spans="1:4">
      <c r="A15" s="66"/>
      <c r="B15" s="8"/>
      <c r="C15" s="65" t="s">
        <v>159</v>
      </c>
      <c r="D15" s="8"/>
    </row>
    <row r="16" ht="24.1" customHeight="1" spans="1:4">
      <c r="A16" s="66"/>
      <c r="B16" s="8"/>
      <c r="C16" s="65" t="s">
        <v>160</v>
      </c>
      <c r="D16" s="8">
        <v>1469897</v>
      </c>
    </row>
    <row r="17" ht="24.1" customHeight="1" spans="1:4">
      <c r="A17" s="66"/>
      <c r="B17" s="8"/>
      <c r="C17" s="65" t="s">
        <v>161</v>
      </c>
      <c r="D17" s="8"/>
    </row>
    <row r="18" ht="24.1" customHeight="1" spans="1:4">
      <c r="A18" s="66"/>
      <c r="B18" s="8"/>
      <c r="C18" s="65" t="s">
        <v>162</v>
      </c>
      <c r="D18" s="8"/>
    </row>
    <row r="19" ht="24.1" customHeight="1" spans="1:4">
      <c r="A19" s="66"/>
      <c r="B19" s="8"/>
      <c r="C19" s="65" t="s">
        <v>163</v>
      </c>
      <c r="D19" s="8">
        <v>16791873</v>
      </c>
    </row>
    <row r="20" ht="24.1" customHeight="1" spans="1:4">
      <c r="A20" s="66"/>
      <c r="B20" s="8"/>
      <c r="C20" s="65" t="s">
        <v>164</v>
      </c>
      <c r="D20" s="8"/>
    </row>
    <row r="21" ht="24.1" customHeight="1" spans="1:4">
      <c r="A21" s="66"/>
      <c r="B21" s="8"/>
      <c r="C21" s="65" t="s">
        <v>165</v>
      </c>
      <c r="D21" s="8"/>
    </row>
    <row r="22" ht="24.1" customHeight="1" spans="1:4">
      <c r="A22" s="66"/>
      <c r="B22" s="8"/>
      <c r="C22" s="65" t="s">
        <v>166</v>
      </c>
      <c r="D22" s="8"/>
    </row>
    <row r="23" ht="24.1" customHeight="1" spans="1:4">
      <c r="A23" s="66"/>
      <c r="B23" s="8"/>
      <c r="C23" s="65" t="s">
        <v>167</v>
      </c>
      <c r="D23" s="8"/>
    </row>
    <row r="24" ht="24.1" customHeight="1" spans="1:4">
      <c r="A24" s="66"/>
      <c r="B24" s="8"/>
      <c r="C24" s="65" t="s">
        <v>168</v>
      </c>
      <c r="D24" s="8"/>
    </row>
    <row r="25" ht="24.1" customHeight="1" spans="1:4">
      <c r="A25" s="66"/>
      <c r="B25" s="8"/>
      <c r="C25" s="65" t="s">
        <v>169</v>
      </c>
      <c r="D25" s="8"/>
    </row>
    <row r="26" ht="24.1" customHeight="1" spans="1:4">
      <c r="A26" s="66"/>
      <c r="B26" s="8"/>
      <c r="C26" s="65" t="s">
        <v>170</v>
      </c>
      <c r="D26" s="8">
        <v>1297225</v>
      </c>
    </row>
    <row r="27" ht="24.1" customHeight="1" spans="1:4">
      <c r="A27" s="66"/>
      <c r="B27" s="8"/>
      <c r="C27" s="65" t="s">
        <v>171</v>
      </c>
      <c r="D27" s="8"/>
    </row>
    <row r="28" ht="24.1" customHeight="1" spans="1:4">
      <c r="A28" s="66"/>
      <c r="B28" s="8"/>
      <c r="C28" s="65" t="s">
        <v>172</v>
      </c>
      <c r="D28" s="8"/>
    </row>
    <row r="29" ht="24.1" customHeight="1" spans="1:4">
      <c r="A29" s="66"/>
      <c r="B29" s="8"/>
      <c r="C29" s="65" t="s">
        <v>173</v>
      </c>
      <c r="D29" s="8"/>
    </row>
    <row r="30" ht="24.1" customHeight="1" spans="1:4">
      <c r="A30" s="66"/>
      <c r="B30" s="8"/>
      <c r="C30" s="65" t="s">
        <v>174</v>
      </c>
      <c r="D30" s="8"/>
    </row>
    <row r="31" ht="24.1" customHeight="1" spans="1:4">
      <c r="A31" s="66"/>
      <c r="B31" s="8"/>
      <c r="C31" s="64" t="s">
        <v>175</v>
      </c>
      <c r="D31" s="8"/>
    </row>
    <row r="32" ht="24.1" customHeight="1" spans="1:4">
      <c r="A32" s="66"/>
      <c r="B32" s="8"/>
      <c r="C32" s="64" t="s">
        <v>176</v>
      </c>
      <c r="D32" s="8"/>
    </row>
    <row r="33" ht="24.1" customHeight="1" spans="1:4">
      <c r="A33" s="66"/>
      <c r="B33" s="8"/>
      <c r="C33" s="67" t="s">
        <v>177</v>
      </c>
      <c r="D33" s="8"/>
    </row>
    <row r="34" ht="24" customHeight="1" spans="1:4">
      <c r="A34" s="68"/>
      <c r="B34" s="8"/>
      <c r="C34" s="69" t="s">
        <v>178</v>
      </c>
      <c r="D34" s="8"/>
    </row>
    <row r="35" ht="24" customHeight="1" spans="1:4">
      <c r="A35" s="68"/>
      <c r="B35" s="8"/>
      <c r="C35" s="69" t="s">
        <v>179</v>
      </c>
      <c r="D35" s="8"/>
    </row>
    <row r="36" ht="24" customHeight="1" spans="1:4">
      <c r="A36" s="68"/>
      <c r="B36" s="8"/>
      <c r="C36" s="69" t="s">
        <v>180</v>
      </c>
      <c r="D36" s="8"/>
    </row>
    <row r="37" ht="24" customHeight="1" spans="1:4">
      <c r="A37" s="68"/>
      <c r="B37" s="8"/>
      <c r="C37" s="67" t="s">
        <v>181</v>
      </c>
      <c r="D37" s="70"/>
    </row>
    <row r="38" ht="24.1" customHeight="1" spans="1:4">
      <c r="A38" s="68" t="s">
        <v>51</v>
      </c>
      <c r="B38" s="8">
        <v>24052889</v>
      </c>
      <c r="C38" s="68" t="s">
        <v>182</v>
      </c>
      <c r="D38" s="8">
        <v>24052889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9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183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"单位名称："&amp;"大姚县农业农村局"</f>
        <v>单位名称：大姚县农业农村局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184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185</v>
      </c>
      <c r="F5" s="9" t="s">
        <v>186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4493894</v>
      </c>
      <c r="D7" s="8">
        <v>4493894</v>
      </c>
      <c r="E7" s="8">
        <v>4493894</v>
      </c>
      <c r="F7" s="8"/>
      <c r="G7" s="8"/>
    </row>
    <row r="8" ht="18.85" customHeight="1" spans="1:7">
      <c r="A8" s="58" t="s">
        <v>99</v>
      </c>
      <c r="B8" s="58" t="s">
        <v>100</v>
      </c>
      <c r="C8" s="8">
        <v>4194218</v>
      </c>
      <c r="D8" s="8">
        <v>4194218</v>
      </c>
      <c r="E8" s="8">
        <v>4194218</v>
      </c>
      <c r="F8" s="8"/>
      <c r="G8" s="8"/>
    </row>
    <row r="9" ht="18.85" customHeight="1" spans="1:7">
      <c r="A9" s="59" t="s">
        <v>101</v>
      </c>
      <c r="B9" s="59" t="s">
        <v>102</v>
      </c>
      <c r="C9" s="8">
        <v>2224931</v>
      </c>
      <c r="D9" s="8">
        <v>2224931</v>
      </c>
      <c r="E9" s="8">
        <v>2224931</v>
      </c>
      <c r="F9" s="8"/>
      <c r="G9" s="8"/>
    </row>
    <row r="10" ht="18.85" customHeight="1" spans="1:7">
      <c r="A10" s="59" t="s">
        <v>103</v>
      </c>
      <c r="B10" s="59" t="s">
        <v>104</v>
      </c>
      <c r="C10" s="8">
        <v>1969287</v>
      </c>
      <c r="D10" s="8">
        <v>1969287</v>
      </c>
      <c r="E10" s="8">
        <v>1969287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299676</v>
      </c>
      <c r="D11" s="8">
        <v>299676</v>
      </c>
      <c r="E11" s="8">
        <v>299676</v>
      </c>
      <c r="F11" s="8"/>
      <c r="G11" s="8"/>
    </row>
    <row r="12" ht="18.85" customHeight="1" spans="1:7">
      <c r="A12" s="59" t="s">
        <v>107</v>
      </c>
      <c r="B12" s="59" t="s">
        <v>108</v>
      </c>
      <c r="C12" s="8">
        <v>299676</v>
      </c>
      <c r="D12" s="8">
        <v>299676</v>
      </c>
      <c r="E12" s="8">
        <v>299676</v>
      </c>
      <c r="F12" s="8"/>
      <c r="G12" s="8"/>
    </row>
    <row r="13" ht="18.85" customHeight="1" spans="1:7">
      <c r="A13" s="7" t="s">
        <v>109</v>
      </c>
      <c r="B13" s="7" t="s">
        <v>110</v>
      </c>
      <c r="C13" s="8">
        <v>1469897</v>
      </c>
      <c r="D13" s="8">
        <v>1469897</v>
      </c>
      <c r="E13" s="8">
        <v>1469897</v>
      </c>
      <c r="F13" s="8"/>
      <c r="G13" s="8"/>
    </row>
    <row r="14" ht="18.85" customHeight="1" spans="1:7">
      <c r="A14" s="58" t="s">
        <v>111</v>
      </c>
      <c r="B14" s="58" t="s">
        <v>112</v>
      </c>
      <c r="C14" s="8">
        <v>1469897</v>
      </c>
      <c r="D14" s="8">
        <v>1469897</v>
      </c>
      <c r="E14" s="8">
        <v>1469897</v>
      </c>
      <c r="F14" s="8"/>
      <c r="G14" s="8"/>
    </row>
    <row r="15" ht="18.85" customHeight="1" spans="1:7">
      <c r="A15" s="59" t="s">
        <v>113</v>
      </c>
      <c r="B15" s="59" t="s">
        <v>114</v>
      </c>
      <c r="C15" s="8">
        <v>148047</v>
      </c>
      <c r="D15" s="8">
        <v>148047</v>
      </c>
      <c r="E15" s="8">
        <v>148047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541858</v>
      </c>
      <c r="D16" s="8">
        <v>541858</v>
      </c>
      <c r="E16" s="8">
        <v>541858</v>
      </c>
      <c r="F16" s="8"/>
      <c r="G16" s="8"/>
    </row>
    <row r="17" ht="18.85" customHeight="1" spans="1:7">
      <c r="A17" s="59" t="s">
        <v>117</v>
      </c>
      <c r="B17" s="59" t="s">
        <v>118</v>
      </c>
      <c r="C17" s="8">
        <v>696392</v>
      </c>
      <c r="D17" s="8">
        <v>696392</v>
      </c>
      <c r="E17" s="8">
        <v>696392</v>
      </c>
      <c r="F17" s="8"/>
      <c r="G17" s="8"/>
    </row>
    <row r="18" ht="18.85" customHeight="1" spans="1:7">
      <c r="A18" s="59" t="s">
        <v>119</v>
      </c>
      <c r="B18" s="59" t="s">
        <v>120</v>
      </c>
      <c r="C18" s="8">
        <v>83600</v>
      </c>
      <c r="D18" s="8">
        <v>83600</v>
      </c>
      <c r="E18" s="8">
        <v>83600</v>
      </c>
      <c r="F18" s="8"/>
      <c r="G18" s="8"/>
    </row>
    <row r="19" ht="18.85" customHeight="1" spans="1:7">
      <c r="A19" s="7" t="s">
        <v>121</v>
      </c>
      <c r="B19" s="7" t="s">
        <v>122</v>
      </c>
      <c r="C19" s="8">
        <v>16791873</v>
      </c>
      <c r="D19" s="8">
        <v>13719278</v>
      </c>
      <c r="E19" s="8">
        <v>12904738</v>
      </c>
      <c r="F19" s="8">
        <v>814540</v>
      </c>
      <c r="G19" s="8">
        <v>3072595</v>
      </c>
    </row>
    <row r="20" ht="18.85" customHeight="1" spans="1:7">
      <c r="A20" s="58" t="s">
        <v>123</v>
      </c>
      <c r="B20" s="58" t="s">
        <v>124</v>
      </c>
      <c r="C20" s="8">
        <v>14626278</v>
      </c>
      <c r="D20" s="8">
        <v>13719278</v>
      </c>
      <c r="E20" s="8">
        <v>12904738</v>
      </c>
      <c r="F20" s="8">
        <v>814540</v>
      </c>
      <c r="G20" s="8">
        <v>907000</v>
      </c>
    </row>
    <row r="21" ht="18.85" customHeight="1" spans="1:7">
      <c r="A21" s="59" t="s">
        <v>125</v>
      </c>
      <c r="B21" s="59" t="s">
        <v>126</v>
      </c>
      <c r="C21" s="8">
        <v>3609045</v>
      </c>
      <c r="D21" s="8">
        <v>3609045</v>
      </c>
      <c r="E21" s="8">
        <v>3126505</v>
      </c>
      <c r="F21" s="8">
        <v>482540</v>
      </c>
      <c r="G21" s="8"/>
    </row>
    <row r="22" ht="18.85" customHeight="1" spans="1:7">
      <c r="A22" s="59" t="s">
        <v>127</v>
      </c>
      <c r="B22" s="59" t="s">
        <v>128</v>
      </c>
      <c r="C22" s="8">
        <v>10110233</v>
      </c>
      <c r="D22" s="8">
        <v>10110233</v>
      </c>
      <c r="E22" s="8">
        <v>9778233</v>
      </c>
      <c r="F22" s="8">
        <v>332000</v>
      </c>
      <c r="G22" s="8"/>
    </row>
    <row r="23" ht="18.85" customHeight="1" spans="1:7">
      <c r="A23" s="59" t="s">
        <v>129</v>
      </c>
      <c r="B23" s="59" t="s">
        <v>130</v>
      </c>
      <c r="C23" s="8">
        <v>907000</v>
      </c>
      <c r="D23" s="8"/>
      <c r="E23" s="8"/>
      <c r="F23" s="8"/>
      <c r="G23" s="8">
        <v>907000</v>
      </c>
    </row>
    <row r="24" ht="18.85" customHeight="1" spans="1:7">
      <c r="A24" s="58" t="s">
        <v>131</v>
      </c>
      <c r="B24" s="58" t="s">
        <v>132</v>
      </c>
      <c r="C24" s="8">
        <v>2165595</v>
      </c>
      <c r="D24" s="8"/>
      <c r="E24" s="8"/>
      <c r="F24" s="8"/>
      <c r="G24" s="8">
        <v>2165595</v>
      </c>
    </row>
    <row r="25" ht="18.85" customHeight="1" spans="1:7">
      <c r="A25" s="59" t="s">
        <v>133</v>
      </c>
      <c r="B25" s="59" t="s">
        <v>134</v>
      </c>
      <c r="C25" s="8">
        <v>2165595</v>
      </c>
      <c r="D25" s="8"/>
      <c r="E25" s="8"/>
      <c r="F25" s="8"/>
      <c r="G25" s="8">
        <v>2165595</v>
      </c>
    </row>
    <row r="26" ht="18.85" customHeight="1" spans="1:7">
      <c r="A26" s="7" t="s">
        <v>135</v>
      </c>
      <c r="B26" s="7" t="s">
        <v>136</v>
      </c>
      <c r="C26" s="8">
        <v>1297225</v>
      </c>
      <c r="D26" s="8">
        <v>1297225</v>
      </c>
      <c r="E26" s="8">
        <v>1297225</v>
      </c>
      <c r="F26" s="8"/>
      <c r="G26" s="8"/>
    </row>
    <row r="27" ht="18.85" customHeight="1" spans="1:7">
      <c r="A27" s="58" t="s">
        <v>137</v>
      </c>
      <c r="B27" s="58" t="s">
        <v>138</v>
      </c>
      <c r="C27" s="8">
        <v>1297225</v>
      </c>
      <c r="D27" s="8">
        <v>1297225</v>
      </c>
      <c r="E27" s="8">
        <v>1297225</v>
      </c>
      <c r="F27" s="8"/>
      <c r="G27" s="8"/>
    </row>
    <row r="28" ht="18.85" customHeight="1" spans="1:7">
      <c r="A28" s="59" t="s">
        <v>139</v>
      </c>
      <c r="B28" s="59" t="s">
        <v>140</v>
      </c>
      <c r="C28" s="8">
        <v>1297225</v>
      </c>
      <c r="D28" s="8">
        <v>1297225</v>
      </c>
      <c r="E28" s="8">
        <v>1297225</v>
      </c>
      <c r="F28" s="8"/>
      <c r="G28" s="8"/>
    </row>
    <row r="29" ht="18.85" customHeight="1" spans="1:7">
      <c r="A29" s="9" t="s">
        <v>187</v>
      </c>
      <c r="B29" s="9"/>
      <c r="C29" s="8">
        <v>24052889</v>
      </c>
      <c r="D29" s="8">
        <v>20980294</v>
      </c>
      <c r="E29" s="8">
        <v>20165754</v>
      </c>
      <c r="F29" s="8">
        <v>814540</v>
      </c>
      <c r="G29" s="8">
        <v>3072595</v>
      </c>
    </row>
  </sheetData>
  <mergeCells count="8">
    <mergeCell ref="A1:G1"/>
    <mergeCell ref="A2:G2"/>
    <mergeCell ref="A3:E3"/>
    <mergeCell ref="A4:B4"/>
    <mergeCell ref="D4:F4"/>
    <mergeCell ref="A29:B29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188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"单位名称："&amp;"大姚县农业农村局"</f>
        <v>单位名称：大姚县农业农村局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189</v>
      </c>
      <c r="B4" s="9" t="s">
        <v>190</v>
      </c>
      <c r="C4" s="9" t="s">
        <v>191</v>
      </c>
      <c r="D4" s="9"/>
      <c r="E4" s="9"/>
      <c r="F4" s="9" t="s">
        <v>192</v>
      </c>
    </row>
    <row r="5" ht="18.85" customHeight="1" spans="1:6">
      <c r="A5" s="9"/>
      <c r="B5" s="9"/>
      <c r="C5" s="9" t="s">
        <v>59</v>
      </c>
      <c r="D5" s="9" t="s">
        <v>193</v>
      </c>
      <c r="E5" s="9" t="s">
        <v>194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150000</v>
      </c>
      <c r="B7" s="8"/>
      <c r="C7" s="8">
        <v>105000</v>
      </c>
      <c r="D7" s="8"/>
      <c r="E7" s="8">
        <v>105000</v>
      </c>
      <c r="F7" s="8">
        <v>45000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66"/>
  <sheetViews>
    <sheetView showZeros="0" topLeftCell="A9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195</v>
      </c>
    </row>
    <row r="2" ht="45" customHeight="1" spans="1:24">
      <c r="A2" s="11" t="s">
        <v>196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"单位名称："&amp;"大姚县农业农村局"</f>
        <v>单位名称：大姚县农业农村局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197</v>
      </c>
      <c r="B4" s="5" t="s">
        <v>198</v>
      </c>
      <c r="C4" s="5" t="s">
        <v>199</v>
      </c>
      <c r="D4" s="5" t="s">
        <v>200</v>
      </c>
      <c r="E4" s="5" t="s">
        <v>201</v>
      </c>
      <c r="F4" s="5" t="s">
        <v>202</v>
      </c>
      <c r="G4" s="5" t="s">
        <v>203</v>
      </c>
      <c r="H4" s="5" t="s">
        <v>204</v>
      </c>
      <c r="I4" s="5" t="s">
        <v>204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205</v>
      </c>
      <c r="I5" s="5" t="s">
        <v>60</v>
      </c>
      <c r="J5" s="5"/>
      <c r="K5" s="5"/>
      <c r="L5" s="5"/>
      <c r="M5" s="5"/>
      <c r="N5" s="5"/>
      <c r="O5" s="5" t="s">
        <v>206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207</v>
      </c>
      <c r="J6" s="5" t="s">
        <v>208</v>
      </c>
      <c r="K6" s="5" t="s">
        <v>209</v>
      </c>
      <c r="L6" s="5" t="s">
        <v>210</v>
      </c>
      <c r="M6" s="5" t="s">
        <v>211</v>
      </c>
      <c r="N6" s="5" t="s">
        <v>212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213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214</v>
      </c>
      <c r="K7" s="5" t="s">
        <v>208</v>
      </c>
      <c r="L7" s="5" t="s">
        <v>210</v>
      </c>
      <c r="M7" s="5" t="s">
        <v>211</v>
      </c>
      <c r="N7" s="5" t="s">
        <v>212</v>
      </c>
      <c r="O7" s="5" t="s">
        <v>210</v>
      </c>
      <c r="P7" s="5" t="s">
        <v>211</v>
      </c>
      <c r="Q7" s="5" t="s">
        <v>212</v>
      </c>
      <c r="R7" s="5" t="s">
        <v>63</v>
      </c>
      <c r="S7" s="5" t="s">
        <v>59</v>
      </c>
      <c r="T7" s="5" t="s">
        <v>65</v>
      </c>
      <c r="U7" s="5" t="s">
        <v>213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20980294</v>
      </c>
      <c r="I9" s="8">
        <v>20980294</v>
      </c>
      <c r="J9" s="8"/>
      <c r="K9" s="8"/>
      <c r="L9" s="8"/>
      <c r="M9" s="8">
        <v>20975734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215</v>
      </c>
      <c r="C10" s="7" t="s">
        <v>216</v>
      </c>
      <c r="D10" s="7" t="s">
        <v>125</v>
      </c>
      <c r="E10" s="7" t="s">
        <v>126</v>
      </c>
      <c r="F10" s="7" t="s">
        <v>217</v>
      </c>
      <c r="G10" s="7" t="s">
        <v>218</v>
      </c>
      <c r="H10" s="8">
        <v>1052412</v>
      </c>
      <c r="I10" s="8">
        <v>1052412</v>
      </c>
      <c r="J10" s="8"/>
      <c r="K10" s="8"/>
      <c r="L10" s="8"/>
      <c r="M10" s="8">
        <v>1052412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219</v>
      </c>
      <c r="C11" s="7" t="s">
        <v>220</v>
      </c>
      <c r="D11" s="7" t="s">
        <v>125</v>
      </c>
      <c r="E11" s="7" t="s">
        <v>126</v>
      </c>
      <c r="F11" s="7" t="s">
        <v>221</v>
      </c>
      <c r="G11" s="7" t="s">
        <v>222</v>
      </c>
      <c r="H11" s="8"/>
      <c r="I11" s="8"/>
      <c r="J11" s="8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223</v>
      </c>
      <c r="C12" s="7" t="s">
        <v>224</v>
      </c>
      <c r="D12" s="7" t="s">
        <v>125</v>
      </c>
      <c r="E12" s="7" t="s">
        <v>126</v>
      </c>
      <c r="F12" s="7" t="s">
        <v>225</v>
      </c>
      <c r="G12" s="7" t="s">
        <v>226</v>
      </c>
      <c r="H12" s="8">
        <v>203400</v>
      </c>
      <c r="I12" s="8">
        <v>203400</v>
      </c>
      <c r="J12" s="8"/>
      <c r="K12" s="7"/>
      <c r="L12" s="8"/>
      <c r="M12" s="8">
        <v>203400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227</v>
      </c>
      <c r="C13" s="7" t="s">
        <v>228</v>
      </c>
      <c r="D13" s="7" t="s">
        <v>125</v>
      </c>
      <c r="E13" s="7" t="s">
        <v>126</v>
      </c>
      <c r="F13" s="7" t="s">
        <v>229</v>
      </c>
      <c r="G13" s="7" t="s">
        <v>230</v>
      </c>
      <c r="H13" s="8">
        <v>443040</v>
      </c>
      <c r="I13" s="8">
        <v>443040</v>
      </c>
      <c r="J13" s="8"/>
      <c r="K13" s="7"/>
      <c r="L13" s="8"/>
      <c r="M13" s="8">
        <v>443040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227</v>
      </c>
      <c r="C14" s="7" t="s">
        <v>228</v>
      </c>
      <c r="D14" s="7" t="s">
        <v>127</v>
      </c>
      <c r="E14" s="7" t="s">
        <v>128</v>
      </c>
      <c r="F14" s="7" t="s">
        <v>229</v>
      </c>
      <c r="G14" s="7" t="s">
        <v>230</v>
      </c>
      <c r="H14" s="8"/>
      <c r="I14" s="8"/>
      <c r="J14" s="8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231</v>
      </c>
      <c r="C15" s="7" t="s">
        <v>232</v>
      </c>
      <c r="D15" s="7" t="s">
        <v>125</v>
      </c>
      <c r="E15" s="7" t="s">
        <v>126</v>
      </c>
      <c r="F15" s="7" t="s">
        <v>229</v>
      </c>
      <c r="G15" s="7" t="s">
        <v>230</v>
      </c>
      <c r="H15" s="8">
        <v>87701</v>
      </c>
      <c r="I15" s="8">
        <v>87701</v>
      </c>
      <c r="J15" s="8"/>
      <c r="K15" s="7"/>
      <c r="L15" s="8"/>
      <c r="M15" s="8">
        <v>87701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233</v>
      </c>
      <c r="C16" s="7" t="s">
        <v>234</v>
      </c>
      <c r="D16" s="7" t="s">
        <v>125</v>
      </c>
      <c r="E16" s="7" t="s">
        <v>126</v>
      </c>
      <c r="F16" s="7" t="s">
        <v>229</v>
      </c>
      <c r="G16" s="7" t="s">
        <v>230</v>
      </c>
      <c r="H16" s="8">
        <v>221520</v>
      </c>
      <c r="I16" s="8">
        <v>221520</v>
      </c>
      <c r="J16" s="8"/>
      <c r="K16" s="7"/>
      <c r="L16" s="8"/>
      <c r="M16" s="8">
        <v>221520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233</v>
      </c>
      <c r="C17" s="7" t="s">
        <v>234</v>
      </c>
      <c r="D17" s="7" t="s">
        <v>127</v>
      </c>
      <c r="E17" s="7" t="s">
        <v>128</v>
      </c>
      <c r="F17" s="7" t="s">
        <v>229</v>
      </c>
      <c r="G17" s="7" t="s">
        <v>230</v>
      </c>
      <c r="H17" s="8"/>
      <c r="I17" s="8"/>
      <c r="J17" s="8"/>
      <c r="K17" s="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219</v>
      </c>
      <c r="C18" s="7" t="s">
        <v>220</v>
      </c>
      <c r="D18" s="7" t="s">
        <v>125</v>
      </c>
      <c r="E18" s="7" t="s">
        <v>126</v>
      </c>
      <c r="F18" s="7" t="s">
        <v>221</v>
      </c>
      <c r="G18" s="7" t="s">
        <v>222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219</v>
      </c>
      <c r="C19" s="7" t="s">
        <v>220</v>
      </c>
      <c r="D19" s="7" t="s">
        <v>127</v>
      </c>
      <c r="E19" s="7" t="s">
        <v>128</v>
      </c>
      <c r="F19" s="7" t="s">
        <v>221</v>
      </c>
      <c r="G19" s="7" t="s">
        <v>222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219</v>
      </c>
      <c r="C20" s="7" t="s">
        <v>220</v>
      </c>
      <c r="D20" s="7" t="s">
        <v>125</v>
      </c>
      <c r="E20" s="7" t="s">
        <v>126</v>
      </c>
      <c r="F20" s="7" t="s">
        <v>221</v>
      </c>
      <c r="G20" s="7" t="s">
        <v>222</v>
      </c>
      <c r="H20" s="8">
        <v>1304040</v>
      </c>
      <c r="I20" s="8">
        <v>1304040</v>
      </c>
      <c r="J20" s="8"/>
      <c r="K20" s="7"/>
      <c r="L20" s="8"/>
      <c r="M20" s="8">
        <v>1304040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235</v>
      </c>
      <c r="C21" s="7" t="s">
        <v>236</v>
      </c>
      <c r="D21" s="7" t="s">
        <v>127</v>
      </c>
      <c r="E21" s="7" t="s">
        <v>128</v>
      </c>
      <c r="F21" s="7" t="s">
        <v>217</v>
      </c>
      <c r="G21" s="7" t="s">
        <v>218</v>
      </c>
      <c r="H21" s="8">
        <v>3942552</v>
      </c>
      <c r="I21" s="8">
        <v>3942552</v>
      </c>
      <c r="J21" s="8"/>
      <c r="K21" s="7"/>
      <c r="L21" s="8"/>
      <c r="M21" s="8">
        <v>3942552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237</v>
      </c>
      <c r="C22" s="7" t="s">
        <v>238</v>
      </c>
      <c r="D22" s="7" t="s">
        <v>125</v>
      </c>
      <c r="E22" s="7" t="s">
        <v>126</v>
      </c>
      <c r="F22" s="7" t="s">
        <v>239</v>
      </c>
      <c r="G22" s="7" t="s">
        <v>240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237</v>
      </c>
      <c r="C23" s="7" t="s">
        <v>238</v>
      </c>
      <c r="D23" s="7" t="s">
        <v>127</v>
      </c>
      <c r="E23" s="7" t="s">
        <v>128</v>
      </c>
      <c r="F23" s="7" t="s">
        <v>239</v>
      </c>
      <c r="G23" s="7" t="s">
        <v>240</v>
      </c>
      <c r="H23" s="8">
        <v>1134120</v>
      </c>
      <c r="I23" s="8">
        <v>1134120</v>
      </c>
      <c r="J23" s="8"/>
      <c r="K23" s="7"/>
      <c r="L23" s="8"/>
      <c r="M23" s="8">
        <v>1134120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237</v>
      </c>
      <c r="C24" s="7" t="s">
        <v>238</v>
      </c>
      <c r="D24" s="7" t="s">
        <v>125</v>
      </c>
      <c r="E24" s="7" t="s">
        <v>126</v>
      </c>
      <c r="F24" s="7" t="s">
        <v>239</v>
      </c>
      <c r="G24" s="7" t="s">
        <v>240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237</v>
      </c>
      <c r="C25" s="7" t="s">
        <v>238</v>
      </c>
      <c r="D25" s="7" t="s">
        <v>127</v>
      </c>
      <c r="E25" s="7" t="s">
        <v>128</v>
      </c>
      <c r="F25" s="7" t="s">
        <v>239</v>
      </c>
      <c r="G25" s="7" t="s">
        <v>240</v>
      </c>
      <c r="H25" s="8">
        <v>2125212</v>
      </c>
      <c r="I25" s="8">
        <v>2125212</v>
      </c>
      <c r="J25" s="8"/>
      <c r="K25" s="7"/>
      <c r="L25" s="8"/>
      <c r="M25" s="8">
        <v>2125212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241</v>
      </c>
      <c r="C26" s="7" t="s">
        <v>242</v>
      </c>
      <c r="D26" s="7" t="s">
        <v>125</v>
      </c>
      <c r="E26" s="7" t="s">
        <v>126</v>
      </c>
      <c r="F26" s="7" t="s">
        <v>239</v>
      </c>
      <c r="G26" s="7" t="s">
        <v>240</v>
      </c>
      <c r="H26" s="8"/>
      <c r="I26" s="8"/>
      <c r="J26" s="8"/>
      <c r="K26" s="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241</v>
      </c>
      <c r="C27" s="7" t="s">
        <v>242</v>
      </c>
      <c r="D27" s="7" t="s">
        <v>127</v>
      </c>
      <c r="E27" s="7" t="s">
        <v>128</v>
      </c>
      <c r="F27" s="7" t="s">
        <v>239</v>
      </c>
      <c r="G27" s="7" t="s">
        <v>240</v>
      </c>
      <c r="H27" s="8">
        <v>1494000</v>
      </c>
      <c r="I27" s="8">
        <v>1494000</v>
      </c>
      <c r="J27" s="8"/>
      <c r="K27" s="7"/>
      <c r="L27" s="8"/>
      <c r="M27" s="8">
        <v>1494000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243</v>
      </c>
      <c r="C28" s="7" t="s">
        <v>244</v>
      </c>
      <c r="D28" s="7" t="s">
        <v>127</v>
      </c>
      <c r="E28" s="7" t="s">
        <v>128</v>
      </c>
      <c r="F28" s="7" t="s">
        <v>221</v>
      </c>
      <c r="G28" s="7" t="s">
        <v>222</v>
      </c>
      <c r="H28" s="8"/>
      <c r="I28" s="8"/>
      <c r="J28" s="8"/>
      <c r="K28" s="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243</v>
      </c>
      <c r="C29" s="7" t="s">
        <v>244</v>
      </c>
      <c r="D29" s="7" t="s">
        <v>127</v>
      </c>
      <c r="E29" s="7" t="s">
        <v>128</v>
      </c>
      <c r="F29" s="7" t="s">
        <v>221</v>
      </c>
      <c r="G29" s="7" t="s">
        <v>222</v>
      </c>
      <c r="H29" s="8">
        <v>637860</v>
      </c>
      <c r="I29" s="8">
        <v>637860</v>
      </c>
      <c r="J29" s="8"/>
      <c r="K29" s="7"/>
      <c r="L29" s="8"/>
      <c r="M29" s="8">
        <v>637860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245</v>
      </c>
      <c r="C30" s="7" t="s">
        <v>246</v>
      </c>
      <c r="D30" s="7" t="s">
        <v>125</v>
      </c>
      <c r="E30" s="7" t="s">
        <v>126</v>
      </c>
      <c r="F30" s="7" t="s">
        <v>239</v>
      </c>
      <c r="G30" s="7" t="s">
        <v>240</v>
      </c>
      <c r="H30" s="8"/>
      <c r="I30" s="8"/>
      <c r="J30" s="8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245</v>
      </c>
      <c r="C31" s="7" t="s">
        <v>246</v>
      </c>
      <c r="D31" s="7" t="s">
        <v>127</v>
      </c>
      <c r="E31" s="7" t="s">
        <v>128</v>
      </c>
      <c r="F31" s="7" t="s">
        <v>239</v>
      </c>
      <c r="G31" s="7" t="s">
        <v>240</v>
      </c>
      <c r="H31" s="8">
        <v>328546</v>
      </c>
      <c r="I31" s="8">
        <v>328546</v>
      </c>
      <c r="J31" s="8"/>
      <c r="K31" s="7"/>
      <c r="L31" s="8"/>
      <c r="M31" s="8">
        <v>328546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247</v>
      </c>
      <c r="C32" s="7" t="s">
        <v>248</v>
      </c>
      <c r="D32" s="7" t="s">
        <v>103</v>
      </c>
      <c r="E32" s="7" t="s">
        <v>104</v>
      </c>
      <c r="F32" s="7" t="s">
        <v>249</v>
      </c>
      <c r="G32" s="7" t="s">
        <v>248</v>
      </c>
      <c r="H32" s="8">
        <v>1969287</v>
      </c>
      <c r="I32" s="8">
        <v>1969287</v>
      </c>
      <c r="J32" s="8"/>
      <c r="K32" s="7"/>
      <c r="L32" s="8"/>
      <c r="M32" s="8">
        <v>1969287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247</v>
      </c>
      <c r="C33" s="7" t="s">
        <v>248</v>
      </c>
      <c r="D33" s="7" t="s">
        <v>103</v>
      </c>
      <c r="E33" s="7" t="s">
        <v>104</v>
      </c>
      <c r="F33" s="7" t="s">
        <v>249</v>
      </c>
      <c r="G33" s="7" t="s">
        <v>248</v>
      </c>
      <c r="H33" s="8"/>
      <c r="I33" s="8"/>
      <c r="J33" s="8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250</v>
      </c>
      <c r="C34" s="7" t="s">
        <v>251</v>
      </c>
      <c r="D34" s="7" t="s">
        <v>113</v>
      </c>
      <c r="E34" s="7" t="s">
        <v>114</v>
      </c>
      <c r="F34" s="7" t="s">
        <v>252</v>
      </c>
      <c r="G34" s="7" t="s">
        <v>253</v>
      </c>
      <c r="H34" s="8">
        <v>148047</v>
      </c>
      <c r="I34" s="8">
        <v>148047</v>
      </c>
      <c r="J34" s="8"/>
      <c r="K34" s="7"/>
      <c r="L34" s="8"/>
      <c r="M34" s="8">
        <v>148047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250</v>
      </c>
      <c r="C35" s="7" t="s">
        <v>251</v>
      </c>
      <c r="D35" s="7" t="s">
        <v>115</v>
      </c>
      <c r="E35" s="7" t="s">
        <v>116</v>
      </c>
      <c r="F35" s="7" t="s">
        <v>252</v>
      </c>
      <c r="G35" s="7" t="s">
        <v>253</v>
      </c>
      <c r="H35" s="8">
        <v>541858</v>
      </c>
      <c r="I35" s="8">
        <v>541858</v>
      </c>
      <c r="J35" s="8"/>
      <c r="K35" s="7"/>
      <c r="L35" s="8"/>
      <c r="M35" s="8">
        <v>541858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250</v>
      </c>
      <c r="C36" s="7" t="s">
        <v>251</v>
      </c>
      <c r="D36" s="7" t="s">
        <v>117</v>
      </c>
      <c r="E36" s="7" t="s">
        <v>118</v>
      </c>
      <c r="F36" s="7" t="s">
        <v>254</v>
      </c>
      <c r="G36" s="7" t="s">
        <v>255</v>
      </c>
      <c r="H36" s="8">
        <v>696392</v>
      </c>
      <c r="I36" s="8">
        <v>696392</v>
      </c>
      <c r="J36" s="8"/>
      <c r="K36" s="7"/>
      <c r="L36" s="8"/>
      <c r="M36" s="8">
        <v>696392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250</v>
      </c>
      <c r="C37" s="7" t="s">
        <v>251</v>
      </c>
      <c r="D37" s="7" t="s">
        <v>119</v>
      </c>
      <c r="E37" s="7" t="s">
        <v>120</v>
      </c>
      <c r="F37" s="7" t="s">
        <v>256</v>
      </c>
      <c r="G37" s="7" t="s">
        <v>257</v>
      </c>
      <c r="H37" s="8">
        <v>24000</v>
      </c>
      <c r="I37" s="8">
        <v>24000</v>
      </c>
      <c r="J37" s="8"/>
      <c r="K37" s="7"/>
      <c r="L37" s="8"/>
      <c r="M37" s="8">
        <v>24000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250</v>
      </c>
      <c r="C38" s="7" t="s">
        <v>251</v>
      </c>
      <c r="D38" s="7" t="s">
        <v>119</v>
      </c>
      <c r="E38" s="7" t="s">
        <v>120</v>
      </c>
      <c r="F38" s="7" t="s">
        <v>256</v>
      </c>
      <c r="G38" s="7" t="s">
        <v>257</v>
      </c>
      <c r="H38" s="8">
        <v>59600</v>
      </c>
      <c r="I38" s="8">
        <v>59600</v>
      </c>
      <c r="J38" s="8"/>
      <c r="K38" s="7"/>
      <c r="L38" s="8"/>
      <c r="M38" s="8">
        <v>59600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258</v>
      </c>
      <c r="C39" s="7" t="s">
        <v>259</v>
      </c>
      <c r="D39" s="7" t="s">
        <v>125</v>
      </c>
      <c r="E39" s="7" t="s">
        <v>126</v>
      </c>
      <c r="F39" s="7" t="s">
        <v>256</v>
      </c>
      <c r="G39" s="7" t="s">
        <v>257</v>
      </c>
      <c r="H39" s="8">
        <v>13232</v>
      </c>
      <c r="I39" s="8">
        <v>13232</v>
      </c>
      <c r="J39" s="8"/>
      <c r="K39" s="7"/>
      <c r="L39" s="8"/>
      <c r="M39" s="8">
        <v>13232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258</v>
      </c>
      <c r="C40" s="7" t="s">
        <v>259</v>
      </c>
      <c r="D40" s="7" t="s">
        <v>127</v>
      </c>
      <c r="E40" s="7" t="s">
        <v>128</v>
      </c>
      <c r="F40" s="7" t="s">
        <v>256</v>
      </c>
      <c r="G40" s="7" t="s">
        <v>257</v>
      </c>
      <c r="H40" s="8">
        <v>48309</v>
      </c>
      <c r="I40" s="8">
        <v>48309</v>
      </c>
      <c r="J40" s="8"/>
      <c r="K40" s="7"/>
      <c r="L40" s="8"/>
      <c r="M40" s="8">
        <v>48309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258</v>
      </c>
      <c r="C41" s="7" t="s">
        <v>259</v>
      </c>
      <c r="D41" s="7" t="s">
        <v>125</v>
      </c>
      <c r="E41" s="7" t="s">
        <v>126</v>
      </c>
      <c r="F41" s="7" t="s">
        <v>256</v>
      </c>
      <c r="G41" s="7" t="s">
        <v>257</v>
      </c>
      <c r="H41" s="8"/>
      <c r="I41" s="8"/>
      <c r="J41" s="8"/>
      <c r="K41" s="7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258</v>
      </c>
      <c r="C42" s="7" t="s">
        <v>259</v>
      </c>
      <c r="D42" s="7" t="s">
        <v>127</v>
      </c>
      <c r="E42" s="7" t="s">
        <v>128</v>
      </c>
      <c r="F42" s="7" t="s">
        <v>256</v>
      </c>
      <c r="G42" s="7" t="s">
        <v>257</v>
      </c>
      <c r="H42" s="8"/>
      <c r="I42" s="8"/>
      <c r="J42" s="8"/>
      <c r="K42" s="7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260</v>
      </c>
      <c r="C43" s="7" t="s">
        <v>261</v>
      </c>
      <c r="D43" s="7" t="s">
        <v>127</v>
      </c>
      <c r="E43" s="7" t="s">
        <v>128</v>
      </c>
      <c r="F43" s="7" t="s">
        <v>256</v>
      </c>
      <c r="G43" s="7" t="s">
        <v>257</v>
      </c>
      <c r="H43" s="8">
        <v>67634</v>
      </c>
      <c r="I43" s="8">
        <v>67634</v>
      </c>
      <c r="J43" s="8"/>
      <c r="K43" s="7"/>
      <c r="L43" s="8"/>
      <c r="M43" s="8">
        <v>67634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262</v>
      </c>
      <c r="C44" s="7" t="s">
        <v>140</v>
      </c>
      <c r="D44" s="7" t="s">
        <v>139</v>
      </c>
      <c r="E44" s="7" t="s">
        <v>140</v>
      </c>
      <c r="F44" s="7" t="s">
        <v>263</v>
      </c>
      <c r="G44" s="7" t="s">
        <v>140</v>
      </c>
      <c r="H44" s="8">
        <v>1297225</v>
      </c>
      <c r="I44" s="8">
        <v>1297225</v>
      </c>
      <c r="J44" s="8"/>
      <c r="K44" s="7"/>
      <c r="L44" s="8"/>
      <c r="M44" s="8">
        <v>1297225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264</v>
      </c>
      <c r="C45" s="7" t="s">
        <v>265</v>
      </c>
      <c r="D45" s="7" t="s">
        <v>101</v>
      </c>
      <c r="E45" s="7" t="s">
        <v>102</v>
      </c>
      <c r="F45" s="7" t="s">
        <v>266</v>
      </c>
      <c r="G45" s="7" t="s">
        <v>267</v>
      </c>
      <c r="H45" s="8">
        <v>2224931</v>
      </c>
      <c r="I45" s="8">
        <v>2224931</v>
      </c>
      <c r="J45" s="8"/>
      <c r="K45" s="7"/>
      <c r="L45" s="8"/>
      <c r="M45" s="8">
        <v>2224931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268</v>
      </c>
      <c r="C46" s="7" t="s">
        <v>269</v>
      </c>
      <c r="D46" s="7" t="s">
        <v>125</v>
      </c>
      <c r="E46" s="7" t="s">
        <v>126</v>
      </c>
      <c r="F46" s="7" t="s">
        <v>270</v>
      </c>
      <c r="G46" s="7" t="s">
        <v>269</v>
      </c>
      <c r="H46" s="8">
        <v>40000</v>
      </c>
      <c r="I46" s="8">
        <v>40000</v>
      </c>
      <c r="J46" s="8"/>
      <c r="K46" s="7"/>
      <c r="L46" s="8"/>
      <c r="M46" s="8">
        <v>40000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271</v>
      </c>
      <c r="C47" s="7" t="s">
        <v>192</v>
      </c>
      <c r="D47" s="7" t="s">
        <v>125</v>
      </c>
      <c r="E47" s="7" t="s">
        <v>126</v>
      </c>
      <c r="F47" s="7" t="s">
        <v>272</v>
      </c>
      <c r="G47" s="7" t="s">
        <v>192</v>
      </c>
      <c r="H47" s="8">
        <v>15000</v>
      </c>
      <c r="I47" s="8">
        <v>15000</v>
      </c>
      <c r="J47" s="8"/>
      <c r="K47" s="7"/>
      <c r="L47" s="8"/>
      <c r="M47" s="8">
        <v>15000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273</v>
      </c>
      <c r="C48" s="7" t="s">
        <v>274</v>
      </c>
      <c r="D48" s="7" t="s">
        <v>125</v>
      </c>
      <c r="E48" s="7" t="s">
        <v>126</v>
      </c>
      <c r="F48" s="7" t="s">
        <v>275</v>
      </c>
      <c r="G48" s="7" t="s">
        <v>276</v>
      </c>
      <c r="H48" s="8">
        <v>10000</v>
      </c>
      <c r="I48" s="8">
        <v>10000</v>
      </c>
      <c r="J48" s="8"/>
      <c r="K48" s="7"/>
      <c r="L48" s="8"/>
      <c r="M48" s="8">
        <v>10000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273</v>
      </c>
      <c r="C49" s="7" t="s">
        <v>274</v>
      </c>
      <c r="D49" s="7" t="s">
        <v>125</v>
      </c>
      <c r="E49" s="7" t="s">
        <v>126</v>
      </c>
      <c r="F49" s="7" t="s">
        <v>277</v>
      </c>
      <c r="G49" s="7" t="s">
        <v>278</v>
      </c>
      <c r="H49" s="8">
        <v>10000</v>
      </c>
      <c r="I49" s="8">
        <v>10000</v>
      </c>
      <c r="J49" s="8"/>
      <c r="K49" s="7"/>
      <c r="L49" s="8"/>
      <c r="M49" s="8">
        <v>10000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273</v>
      </c>
      <c r="C50" s="7" t="s">
        <v>274</v>
      </c>
      <c r="D50" s="7" t="s">
        <v>125</v>
      </c>
      <c r="E50" s="7" t="s">
        <v>126</v>
      </c>
      <c r="F50" s="7" t="s">
        <v>279</v>
      </c>
      <c r="G50" s="7" t="s">
        <v>280</v>
      </c>
      <c r="H50" s="8">
        <v>17000</v>
      </c>
      <c r="I50" s="8">
        <v>17000</v>
      </c>
      <c r="J50" s="8"/>
      <c r="K50" s="7"/>
      <c r="L50" s="8"/>
      <c r="M50" s="8">
        <v>17000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268</v>
      </c>
      <c r="C51" s="7" t="s">
        <v>269</v>
      </c>
      <c r="D51" s="7" t="s">
        <v>127</v>
      </c>
      <c r="E51" s="7" t="s">
        <v>128</v>
      </c>
      <c r="F51" s="7" t="s">
        <v>270</v>
      </c>
      <c r="G51" s="7" t="s">
        <v>269</v>
      </c>
      <c r="H51" s="8">
        <v>120000</v>
      </c>
      <c r="I51" s="8">
        <v>120000</v>
      </c>
      <c r="J51" s="8"/>
      <c r="K51" s="7"/>
      <c r="L51" s="8"/>
      <c r="M51" s="8">
        <v>120000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271</v>
      </c>
      <c r="C52" s="7" t="s">
        <v>192</v>
      </c>
      <c r="D52" s="7" t="s">
        <v>127</v>
      </c>
      <c r="E52" s="7" t="s">
        <v>128</v>
      </c>
      <c r="F52" s="7" t="s">
        <v>272</v>
      </c>
      <c r="G52" s="7" t="s">
        <v>192</v>
      </c>
      <c r="H52" s="8">
        <v>30000</v>
      </c>
      <c r="I52" s="8">
        <v>30000</v>
      </c>
      <c r="J52" s="8"/>
      <c r="K52" s="7"/>
      <c r="L52" s="8"/>
      <c r="M52" s="8">
        <v>30000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273</v>
      </c>
      <c r="C53" s="7" t="s">
        <v>274</v>
      </c>
      <c r="D53" s="7" t="s">
        <v>127</v>
      </c>
      <c r="E53" s="7" t="s">
        <v>128</v>
      </c>
      <c r="F53" s="7" t="s">
        <v>275</v>
      </c>
      <c r="G53" s="7" t="s">
        <v>276</v>
      </c>
      <c r="H53" s="8">
        <v>15000</v>
      </c>
      <c r="I53" s="8">
        <v>15000</v>
      </c>
      <c r="J53" s="8"/>
      <c r="K53" s="7"/>
      <c r="L53" s="8"/>
      <c r="M53" s="8">
        <v>15000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273</v>
      </c>
      <c r="C54" s="7" t="s">
        <v>274</v>
      </c>
      <c r="D54" s="7" t="s">
        <v>127</v>
      </c>
      <c r="E54" s="7" t="s">
        <v>128</v>
      </c>
      <c r="F54" s="7" t="s">
        <v>277</v>
      </c>
      <c r="G54" s="7" t="s">
        <v>278</v>
      </c>
      <c r="H54" s="8">
        <v>25000</v>
      </c>
      <c r="I54" s="8">
        <v>25000</v>
      </c>
      <c r="J54" s="8"/>
      <c r="K54" s="7"/>
      <c r="L54" s="8"/>
      <c r="M54" s="8">
        <v>25000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273</v>
      </c>
      <c r="C55" s="7" t="s">
        <v>274</v>
      </c>
      <c r="D55" s="7" t="s">
        <v>127</v>
      </c>
      <c r="E55" s="7" t="s">
        <v>128</v>
      </c>
      <c r="F55" s="7" t="s">
        <v>281</v>
      </c>
      <c r="G55" s="7" t="s">
        <v>282</v>
      </c>
      <c r="H55" s="8">
        <v>40000</v>
      </c>
      <c r="I55" s="8">
        <v>40000</v>
      </c>
      <c r="J55" s="8"/>
      <c r="K55" s="7"/>
      <c r="L55" s="8"/>
      <c r="M55" s="8">
        <v>40000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273</v>
      </c>
      <c r="C56" s="7" t="s">
        <v>274</v>
      </c>
      <c r="D56" s="7" t="s">
        <v>127</v>
      </c>
      <c r="E56" s="7" t="s">
        <v>128</v>
      </c>
      <c r="F56" s="7" t="s">
        <v>283</v>
      </c>
      <c r="G56" s="7" t="s">
        <v>284</v>
      </c>
      <c r="H56" s="8">
        <v>15000</v>
      </c>
      <c r="I56" s="8">
        <v>15000</v>
      </c>
      <c r="J56" s="8"/>
      <c r="K56" s="7"/>
      <c r="L56" s="8"/>
      <c r="M56" s="8">
        <v>15000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273</v>
      </c>
      <c r="C57" s="7" t="s">
        <v>274</v>
      </c>
      <c r="D57" s="7" t="s">
        <v>127</v>
      </c>
      <c r="E57" s="7" t="s">
        <v>128</v>
      </c>
      <c r="F57" s="7" t="s">
        <v>279</v>
      </c>
      <c r="G57" s="7" t="s">
        <v>280</v>
      </c>
      <c r="H57" s="8">
        <v>47000</v>
      </c>
      <c r="I57" s="8">
        <v>47000</v>
      </c>
      <c r="J57" s="8"/>
      <c r="K57" s="7"/>
      <c r="L57" s="8"/>
      <c r="M57" s="8">
        <v>47000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273</v>
      </c>
      <c r="C58" s="7" t="s">
        <v>274</v>
      </c>
      <c r="D58" s="7" t="s">
        <v>127</v>
      </c>
      <c r="E58" s="7" t="s">
        <v>128</v>
      </c>
      <c r="F58" s="7" t="s">
        <v>285</v>
      </c>
      <c r="G58" s="7" t="s">
        <v>286</v>
      </c>
      <c r="H58" s="8">
        <v>40000</v>
      </c>
      <c r="I58" s="8">
        <v>40000</v>
      </c>
      <c r="J58" s="8"/>
      <c r="K58" s="7"/>
      <c r="L58" s="8"/>
      <c r="M58" s="8">
        <v>40000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71</v>
      </c>
      <c r="B59" s="7" t="s">
        <v>287</v>
      </c>
      <c r="C59" s="7" t="s">
        <v>288</v>
      </c>
      <c r="D59" s="7" t="s">
        <v>125</v>
      </c>
      <c r="E59" s="7" t="s">
        <v>126</v>
      </c>
      <c r="F59" s="7" t="s">
        <v>279</v>
      </c>
      <c r="G59" s="7" t="s">
        <v>280</v>
      </c>
      <c r="H59" s="8">
        <v>61800</v>
      </c>
      <c r="I59" s="8">
        <v>61800</v>
      </c>
      <c r="J59" s="8"/>
      <c r="K59" s="7"/>
      <c r="L59" s="8"/>
      <c r="M59" s="8">
        <v>61800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7" t="s">
        <v>71</v>
      </c>
      <c r="B60" s="7" t="s">
        <v>289</v>
      </c>
      <c r="C60" s="7" t="s">
        <v>290</v>
      </c>
      <c r="D60" s="7" t="s">
        <v>125</v>
      </c>
      <c r="E60" s="7" t="s">
        <v>126</v>
      </c>
      <c r="F60" s="7" t="s">
        <v>291</v>
      </c>
      <c r="G60" s="7" t="s">
        <v>292</v>
      </c>
      <c r="H60" s="8">
        <v>105000</v>
      </c>
      <c r="I60" s="8">
        <v>105000</v>
      </c>
      <c r="J60" s="8"/>
      <c r="K60" s="7"/>
      <c r="L60" s="8"/>
      <c r="M60" s="8">
        <v>105000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7" t="s">
        <v>71</v>
      </c>
      <c r="B61" s="7" t="s">
        <v>293</v>
      </c>
      <c r="C61" s="7" t="s">
        <v>294</v>
      </c>
      <c r="D61" s="7" t="s">
        <v>125</v>
      </c>
      <c r="E61" s="7" t="s">
        <v>126</v>
      </c>
      <c r="F61" s="7" t="s">
        <v>283</v>
      </c>
      <c r="G61" s="7" t="s">
        <v>284</v>
      </c>
      <c r="H61" s="8">
        <v>10000</v>
      </c>
      <c r="I61" s="8">
        <v>10000</v>
      </c>
      <c r="J61" s="8"/>
      <c r="K61" s="7"/>
      <c r="L61" s="8"/>
      <c r="M61" s="8">
        <v>10000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7" t="s">
        <v>71</v>
      </c>
      <c r="B62" s="7" t="s">
        <v>293</v>
      </c>
      <c r="C62" s="7" t="s">
        <v>294</v>
      </c>
      <c r="D62" s="7" t="s">
        <v>125</v>
      </c>
      <c r="E62" s="7" t="s">
        <v>126</v>
      </c>
      <c r="F62" s="7" t="s">
        <v>295</v>
      </c>
      <c r="G62" s="7" t="s">
        <v>296</v>
      </c>
      <c r="H62" s="8">
        <v>10340</v>
      </c>
      <c r="I62" s="8">
        <v>10340</v>
      </c>
      <c r="J62" s="8"/>
      <c r="K62" s="7"/>
      <c r="L62" s="8"/>
      <c r="M62" s="8">
        <v>10340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7" t="s">
        <v>71</v>
      </c>
      <c r="B63" s="7" t="s">
        <v>293</v>
      </c>
      <c r="C63" s="7" t="s">
        <v>294</v>
      </c>
      <c r="D63" s="7" t="s">
        <v>127</v>
      </c>
      <c r="E63" s="7" t="s">
        <v>128</v>
      </c>
      <c r="F63" s="7" t="s">
        <v>225</v>
      </c>
      <c r="G63" s="7" t="s">
        <v>226</v>
      </c>
      <c r="H63" s="8"/>
      <c r="I63" s="8"/>
      <c r="J63" s="8"/>
      <c r="K63" s="7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7" t="s">
        <v>71</v>
      </c>
      <c r="B64" s="7" t="s">
        <v>297</v>
      </c>
      <c r="C64" s="7" t="s">
        <v>298</v>
      </c>
      <c r="D64" s="7" t="s">
        <v>107</v>
      </c>
      <c r="E64" s="7" t="s">
        <v>108</v>
      </c>
      <c r="F64" s="7" t="s">
        <v>299</v>
      </c>
      <c r="G64" s="7" t="s">
        <v>300</v>
      </c>
      <c r="H64" s="8">
        <v>299676</v>
      </c>
      <c r="I64" s="8">
        <v>299676</v>
      </c>
      <c r="J64" s="8"/>
      <c r="K64" s="7"/>
      <c r="L64" s="8"/>
      <c r="M64" s="8">
        <v>299676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7" t="s">
        <v>71</v>
      </c>
      <c r="B65" s="7" t="s">
        <v>301</v>
      </c>
      <c r="C65" s="7" t="s">
        <v>302</v>
      </c>
      <c r="D65" s="7" t="s">
        <v>125</v>
      </c>
      <c r="E65" s="7" t="s">
        <v>126</v>
      </c>
      <c r="F65" s="7" t="s">
        <v>303</v>
      </c>
      <c r="G65" s="7" t="s">
        <v>304</v>
      </c>
      <c r="H65" s="8">
        <v>4560</v>
      </c>
      <c r="I65" s="8">
        <v>4560</v>
      </c>
      <c r="J65" s="8"/>
      <c r="K65" s="7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85" customHeight="1" spans="1:24">
      <c r="A66" s="9" t="s">
        <v>187</v>
      </c>
      <c r="B66" s="9"/>
      <c r="C66" s="9"/>
      <c r="D66" s="9"/>
      <c r="E66" s="9"/>
      <c r="F66" s="9"/>
      <c r="G66" s="9"/>
      <c r="H66" s="8">
        <v>20980294</v>
      </c>
      <c r="I66" s="8">
        <v>20980294</v>
      </c>
      <c r="J66" s="8"/>
      <c r="K66" s="8"/>
      <c r="L66" s="8"/>
      <c r="M66" s="8">
        <v>20975734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66:G6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5"/>
  <sheetViews>
    <sheetView showZeros="0" topLeftCell="B1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305</v>
      </c>
    </row>
    <row r="2" ht="45" customHeight="1" spans="1:23">
      <c r="A2" s="20" t="s">
        <v>306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"单位名称："&amp;"大姚县农业农村局"</f>
        <v>单位名称：大姚县农业农村局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307</v>
      </c>
      <c r="B4" s="9" t="s">
        <v>198</v>
      </c>
      <c r="C4" s="9" t="s">
        <v>199</v>
      </c>
      <c r="D4" s="9" t="s">
        <v>197</v>
      </c>
      <c r="E4" s="9" t="s">
        <v>200</v>
      </c>
      <c r="F4" s="9" t="s">
        <v>201</v>
      </c>
      <c r="G4" s="9" t="s">
        <v>308</v>
      </c>
      <c r="H4" s="9" t="s">
        <v>309</v>
      </c>
      <c r="I4" s="9" t="s">
        <v>57</v>
      </c>
      <c r="J4" s="9" t="s">
        <v>310</v>
      </c>
      <c r="K4" s="9"/>
      <c r="L4" s="9"/>
      <c r="M4" s="9"/>
      <c r="N4" s="9" t="s">
        <v>206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213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311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312</v>
      </c>
      <c r="D9" s="7"/>
      <c r="E9" s="7"/>
      <c r="F9" s="7"/>
      <c r="G9" s="7"/>
      <c r="H9" s="7"/>
      <c r="I9" s="17">
        <v>907000</v>
      </c>
      <c r="J9" s="8">
        <v>907000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313</v>
      </c>
      <c r="B10" s="7" t="s">
        <v>314</v>
      </c>
      <c r="C10" s="7" t="s">
        <v>312</v>
      </c>
      <c r="D10" s="7" t="s">
        <v>71</v>
      </c>
      <c r="E10" s="7" t="s">
        <v>129</v>
      </c>
      <c r="F10" s="7" t="s">
        <v>130</v>
      </c>
      <c r="G10" s="7" t="s">
        <v>315</v>
      </c>
      <c r="H10" s="7" t="s">
        <v>316</v>
      </c>
      <c r="I10" s="8">
        <v>907000</v>
      </c>
      <c r="J10" s="8">
        <v>907000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317</v>
      </c>
      <c r="D11" s="7"/>
      <c r="E11" s="7"/>
      <c r="F11" s="7"/>
      <c r="G11" s="7"/>
      <c r="H11" s="7"/>
      <c r="I11" s="17">
        <v>665595</v>
      </c>
      <c r="J11" s="8">
        <v>665595</v>
      </c>
      <c r="K11" s="8"/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313</v>
      </c>
      <c r="B12" s="7" t="s">
        <v>318</v>
      </c>
      <c r="C12" s="7" t="s">
        <v>317</v>
      </c>
      <c r="D12" s="7" t="s">
        <v>71</v>
      </c>
      <c r="E12" s="7" t="s">
        <v>133</v>
      </c>
      <c r="F12" s="7" t="s">
        <v>134</v>
      </c>
      <c r="G12" s="7" t="s">
        <v>315</v>
      </c>
      <c r="H12" s="7" t="s">
        <v>316</v>
      </c>
      <c r="I12" s="8">
        <v>665595</v>
      </c>
      <c r="J12" s="8">
        <v>665595</v>
      </c>
      <c r="K12" s="8"/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319</v>
      </c>
      <c r="D13" s="7"/>
      <c r="E13" s="7"/>
      <c r="F13" s="7"/>
      <c r="G13" s="7"/>
      <c r="H13" s="7"/>
      <c r="I13" s="17">
        <v>1500000</v>
      </c>
      <c r="J13" s="8">
        <v>1500000</v>
      </c>
      <c r="K13" s="8"/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313</v>
      </c>
      <c r="B14" s="7" t="s">
        <v>320</v>
      </c>
      <c r="C14" s="7" t="s">
        <v>319</v>
      </c>
      <c r="D14" s="7" t="s">
        <v>71</v>
      </c>
      <c r="E14" s="7" t="s">
        <v>133</v>
      </c>
      <c r="F14" s="7" t="s">
        <v>134</v>
      </c>
      <c r="G14" s="7" t="s">
        <v>315</v>
      </c>
      <c r="H14" s="7" t="s">
        <v>316</v>
      </c>
      <c r="I14" s="8">
        <v>1500000</v>
      </c>
      <c r="J14" s="8">
        <v>1500000</v>
      </c>
      <c r="K14" s="8"/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9" t="s">
        <v>57</v>
      </c>
      <c r="B15" s="9"/>
      <c r="C15" s="9"/>
      <c r="D15" s="9"/>
      <c r="E15" s="9"/>
      <c r="F15" s="9"/>
      <c r="G15" s="9"/>
      <c r="H15" s="9"/>
      <c r="I15" s="8">
        <v>3072595</v>
      </c>
      <c r="J15" s="8">
        <v>3072595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"/>
  <sheetViews>
    <sheetView showZeros="0" workbookViewId="0">
      <selection activeCell="A14" sqref="A14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321</v>
      </c>
      <c r="B1" s="19"/>
      <c r="C1" s="19"/>
      <c r="D1" s="19"/>
      <c r="E1" s="19"/>
      <c r="F1" s="19"/>
      <c r="G1" s="19"/>
      <c r="H1" s="19"/>
      <c r="I1" s="19"/>
      <c r="J1" s="19" t="s">
        <v>322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"单位名称："&amp;"大姚县农业农村局"</f>
        <v>单位名称：大姚县农业农村局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323</v>
      </c>
      <c r="B4" s="44" t="s">
        <v>324</v>
      </c>
      <c r="C4" s="44" t="s">
        <v>325</v>
      </c>
      <c r="D4" s="44" t="s">
        <v>326</v>
      </c>
      <c r="E4" s="44" t="s">
        <v>327</v>
      </c>
      <c r="F4" s="44" t="s">
        <v>328</v>
      </c>
      <c r="G4" s="44" t="s">
        <v>329</v>
      </c>
      <c r="H4" s="44" t="s">
        <v>330</v>
      </c>
      <c r="I4" s="44" t="s">
        <v>331</v>
      </c>
      <c r="J4" s="44" t="s">
        <v>332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10" customHeight="1" spans="1:1">
      <c r="A10" t="s">
        <v>333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7"/>
  <sheetViews>
    <sheetView showZeros="0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334</v>
      </c>
      <c r="B1" s="19"/>
      <c r="C1" s="19"/>
      <c r="D1" s="19"/>
      <c r="E1" s="19"/>
      <c r="F1" s="19"/>
      <c r="G1" s="19"/>
      <c r="H1" s="19"/>
      <c r="I1" s="19"/>
      <c r="J1" s="19" t="s">
        <v>322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"单位名称："&amp;"大姚县农业农村局"</f>
        <v>单位名称：大姚县农业农村局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323</v>
      </c>
      <c r="B4" s="44" t="s">
        <v>324</v>
      </c>
      <c r="C4" s="44" t="s">
        <v>325</v>
      </c>
      <c r="D4" s="44" t="s">
        <v>326</v>
      </c>
      <c r="E4" s="44" t="s">
        <v>327</v>
      </c>
      <c r="F4" s="44" t="s">
        <v>328</v>
      </c>
      <c r="G4" s="44" t="s">
        <v>329</v>
      </c>
      <c r="H4" s="44" t="s">
        <v>330</v>
      </c>
      <c r="I4" s="44" t="s">
        <v>331</v>
      </c>
      <c r="J4" s="44" t="s">
        <v>332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312</v>
      </c>
      <c r="B7" s="48" t="s">
        <v>335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336</v>
      </c>
      <c r="D8" s="46" t="s">
        <v>337</v>
      </c>
      <c r="E8" s="46" t="s">
        <v>338</v>
      </c>
      <c r="F8" s="46" t="s">
        <v>339</v>
      </c>
      <c r="G8" s="46" t="s">
        <v>340</v>
      </c>
      <c r="H8" s="46" t="s">
        <v>341</v>
      </c>
      <c r="I8" s="46" t="s">
        <v>342</v>
      </c>
      <c r="J8" s="48" t="s">
        <v>343</v>
      </c>
    </row>
    <row r="9" ht="52" customHeight="1" spans="1:10">
      <c r="A9" s="7"/>
      <c r="B9" s="7"/>
      <c r="C9" s="46" t="s">
        <v>344</v>
      </c>
      <c r="D9" s="46" t="s">
        <v>345</v>
      </c>
      <c r="E9" s="46" t="s">
        <v>346</v>
      </c>
      <c r="F9" s="46" t="s">
        <v>339</v>
      </c>
      <c r="G9" s="46" t="s">
        <v>84</v>
      </c>
      <c r="H9" s="46" t="s">
        <v>347</v>
      </c>
      <c r="I9" s="46" t="s">
        <v>342</v>
      </c>
      <c r="J9" s="48" t="s">
        <v>348</v>
      </c>
    </row>
    <row r="10" ht="52" customHeight="1" spans="1:10">
      <c r="A10" s="7"/>
      <c r="B10" s="7"/>
      <c r="C10" s="46" t="s">
        <v>349</v>
      </c>
      <c r="D10" s="46" t="s">
        <v>350</v>
      </c>
      <c r="E10" s="46" t="s">
        <v>351</v>
      </c>
      <c r="F10" s="46" t="s">
        <v>339</v>
      </c>
      <c r="G10" s="46" t="s">
        <v>352</v>
      </c>
      <c r="H10" s="46" t="s">
        <v>353</v>
      </c>
      <c r="I10" s="46" t="s">
        <v>342</v>
      </c>
      <c r="J10" s="48" t="s">
        <v>354</v>
      </c>
    </row>
    <row r="11" ht="52" customHeight="1" spans="1:10">
      <c r="A11" s="47" t="s">
        <v>319</v>
      </c>
      <c r="B11" s="48" t="s">
        <v>355</v>
      </c>
      <c r="C11" s="7"/>
      <c r="D11" s="7"/>
      <c r="E11" s="7"/>
      <c r="F11" s="7"/>
      <c r="G11" s="7"/>
      <c r="H11" s="7"/>
      <c r="I11" s="7"/>
      <c r="J11" s="7"/>
    </row>
    <row r="12" ht="52" customHeight="1" spans="1:10">
      <c r="A12" s="7"/>
      <c r="B12" s="7"/>
      <c r="C12" s="46" t="s">
        <v>336</v>
      </c>
      <c r="D12" s="46" t="s">
        <v>337</v>
      </c>
      <c r="E12" s="46" t="s">
        <v>356</v>
      </c>
      <c r="F12" s="46" t="s">
        <v>339</v>
      </c>
      <c r="G12" s="46" t="s">
        <v>357</v>
      </c>
      <c r="H12" s="46" t="s">
        <v>353</v>
      </c>
      <c r="I12" s="46" t="s">
        <v>342</v>
      </c>
      <c r="J12" s="48" t="s">
        <v>358</v>
      </c>
    </row>
    <row r="13" ht="52" customHeight="1" spans="1:10">
      <c r="A13" s="7"/>
      <c r="B13" s="7"/>
      <c r="C13" s="46" t="s">
        <v>336</v>
      </c>
      <c r="D13" s="46" t="s">
        <v>337</v>
      </c>
      <c r="E13" s="46" t="s">
        <v>359</v>
      </c>
      <c r="F13" s="46" t="s">
        <v>339</v>
      </c>
      <c r="G13" s="46" t="s">
        <v>360</v>
      </c>
      <c r="H13" s="46" t="s">
        <v>353</v>
      </c>
      <c r="I13" s="46" t="s">
        <v>342</v>
      </c>
      <c r="J13" s="48" t="s">
        <v>361</v>
      </c>
    </row>
    <row r="14" ht="52" customHeight="1" spans="1:10">
      <c r="A14" s="7"/>
      <c r="B14" s="7"/>
      <c r="C14" s="46" t="s">
        <v>336</v>
      </c>
      <c r="D14" s="46" t="s">
        <v>362</v>
      </c>
      <c r="E14" s="46" t="s">
        <v>363</v>
      </c>
      <c r="F14" s="46" t="s">
        <v>364</v>
      </c>
      <c r="G14" s="46" t="s">
        <v>365</v>
      </c>
      <c r="H14" s="46" t="s">
        <v>366</v>
      </c>
      <c r="I14" s="46" t="s">
        <v>342</v>
      </c>
      <c r="J14" s="48" t="s">
        <v>367</v>
      </c>
    </row>
    <row r="15" ht="52" customHeight="1" spans="1:10">
      <c r="A15" s="7"/>
      <c r="B15" s="7"/>
      <c r="C15" s="46" t="s">
        <v>336</v>
      </c>
      <c r="D15" s="46" t="s">
        <v>362</v>
      </c>
      <c r="E15" s="46" t="s">
        <v>368</v>
      </c>
      <c r="F15" s="46" t="s">
        <v>364</v>
      </c>
      <c r="G15" s="46" t="s">
        <v>369</v>
      </c>
      <c r="H15" s="46" t="s">
        <v>370</v>
      </c>
      <c r="I15" s="46" t="s">
        <v>371</v>
      </c>
      <c r="J15" s="48" t="s">
        <v>372</v>
      </c>
    </row>
    <row r="16" ht="52" customHeight="1" spans="1:10">
      <c r="A16" s="7"/>
      <c r="B16" s="7"/>
      <c r="C16" s="46" t="s">
        <v>344</v>
      </c>
      <c r="D16" s="46" t="s">
        <v>345</v>
      </c>
      <c r="E16" s="46" t="s">
        <v>373</v>
      </c>
      <c r="F16" s="46" t="s">
        <v>364</v>
      </c>
      <c r="G16" s="46" t="s">
        <v>374</v>
      </c>
      <c r="H16" s="46" t="s">
        <v>370</v>
      </c>
      <c r="I16" s="46" t="s">
        <v>371</v>
      </c>
      <c r="J16" s="48" t="s">
        <v>375</v>
      </c>
    </row>
    <row r="17" ht="52" customHeight="1" spans="1:10">
      <c r="A17" s="7"/>
      <c r="B17" s="7"/>
      <c r="C17" s="46" t="s">
        <v>344</v>
      </c>
      <c r="D17" s="46" t="s">
        <v>345</v>
      </c>
      <c r="E17" s="46" t="s">
        <v>376</v>
      </c>
      <c r="F17" s="46" t="s">
        <v>377</v>
      </c>
      <c r="G17" s="46" t="s">
        <v>378</v>
      </c>
      <c r="H17" s="46" t="s">
        <v>353</v>
      </c>
      <c r="I17" s="46" t="s">
        <v>342</v>
      </c>
      <c r="J17" s="48" t="s">
        <v>379</v>
      </c>
    </row>
    <row r="18" ht="52" customHeight="1" spans="1:10">
      <c r="A18" s="7"/>
      <c r="B18" s="7"/>
      <c r="C18" s="46" t="s">
        <v>344</v>
      </c>
      <c r="D18" s="46" t="s">
        <v>380</v>
      </c>
      <c r="E18" s="46" t="s">
        <v>381</v>
      </c>
      <c r="F18" s="46" t="s">
        <v>364</v>
      </c>
      <c r="G18" s="46" t="s">
        <v>382</v>
      </c>
      <c r="H18" s="46" t="s">
        <v>353</v>
      </c>
      <c r="I18" s="46" t="s">
        <v>342</v>
      </c>
      <c r="J18" s="48" t="s">
        <v>383</v>
      </c>
    </row>
    <row r="19" ht="52" customHeight="1" spans="1:10">
      <c r="A19" s="7"/>
      <c r="B19" s="7"/>
      <c r="C19" s="46" t="s">
        <v>349</v>
      </c>
      <c r="D19" s="46" t="s">
        <v>350</v>
      </c>
      <c r="E19" s="46" t="s">
        <v>384</v>
      </c>
      <c r="F19" s="46" t="s">
        <v>339</v>
      </c>
      <c r="G19" s="46" t="s">
        <v>352</v>
      </c>
      <c r="H19" s="46" t="s">
        <v>353</v>
      </c>
      <c r="I19" s="46" t="s">
        <v>342</v>
      </c>
      <c r="J19" s="48" t="s">
        <v>385</v>
      </c>
    </row>
    <row r="20" ht="52" customHeight="1" spans="1:10">
      <c r="A20" s="47" t="s">
        <v>317</v>
      </c>
      <c r="B20" s="48" t="s">
        <v>386</v>
      </c>
      <c r="C20" s="7"/>
      <c r="D20" s="7"/>
      <c r="E20" s="7"/>
      <c r="F20" s="7"/>
      <c r="G20" s="7"/>
      <c r="H20" s="7"/>
      <c r="I20" s="7"/>
      <c r="J20" s="7"/>
    </row>
    <row r="21" ht="52" customHeight="1" spans="1:10">
      <c r="A21" s="7"/>
      <c r="B21" s="7"/>
      <c r="C21" s="46" t="s">
        <v>336</v>
      </c>
      <c r="D21" s="46" t="s">
        <v>337</v>
      </c>
      <c r="E21" s="46" t="s">
        <v>387</v>
      </c>
      <c r="F21" s="46" t="s">
        <v>339</v>
      </c>
      <c r="G21" s="46" t="s">
        <v>360</v>
      </c>
      <c r="H21" s="46" t="s">
        <v>353</v>
      </c>
      <c r="I21" s="46" t="s">
        <v>342</v>
      </c>
      <c r="J21" s="48" t="s">
        <v>388</v>
      </c>
    </row>
    <row r="22" ht="52" customHeight="1" spans="1:10">
      <c r="A22" s="7"/>
      <c r="B22" s="7"/>
      <c r="C22" s="46" t="s">
        <v>336</v>
      </c>
      <c r="D22" s="46" t="s">
        <v>337</v>
      </c>
      <c r="E22" s="46" t="s">
        <v>389</v>
      </c>
      <c r="F22" s="46" t="s">
        <v>339</v>
      </c>
      <c r="G22" s="46" t="s">
        <v>390</v>
      </c>
      <c r="H22" s="46" t="s">
        <v>391</v>
      </c>
      <c r="I22" s="46" t="s">
        <v>342</v>
      </c>
      <c r="J22" s="48" t="s">
        <v>392</v>
      </c>
    </row>
    <row r="23" ht="52" customHeight="1" spans="1:10">
      <c r="A23" s="7"/>
      <c r="B23" s="7"/>
      <c r="C23" s="46" t="s">
        <v>336</v>
      </c>
      <c r="D23" s="46" t="s">
        <v>362</v>
      </c>
      <c r="E23" s="46" t="s">
        <v>363</v>
      </c>
      <c r="F23" s="46" t="s">
        <v>364</v>
      </c>
      <c r="G23" s="46" t="s">
        <v>365</v>
      </c>
      <c r="H23" s="46" t="s">
        <v>366</v>
      </c>
      <c r="I23" s="46" t="s">
        <v>342</v>
      </c>
      <c r="J23" s="48" t="s">
        <v>367</v>
      </c>
    </row>
    <row r="24" ht="52" customHeight="1" spans="1:10">
      <c r="A24" s="7"/>
      <c r="B24" s="7"/>
      <c r="C24" s="46" t="s">
        <v>344</v>
      </c>
      <c r="D24" s="46" t="s">
        <v>345</v>
      </c>
      <c r="E24" s="46" t="s">
        <v>373</v>
      </c>
      <c r="F24" s="46" t="s">
        <v>364</v>
      </c>
      <c r="G24" s="46" t="s">
        <v>369</v>
      </c>
      <c r="H24" s="46" t="s">
        <v>370</v>
      </c>
      <c r="I24" s="46" t="s">
        <v>371</v>
      </c>
      <c r="J24" s="48" t="s">
        <v>393</v>
      </c>
    </row>
    <row r="25" ht="52" customHeight="1" spans="1:10">
      <c r="A25" s="7"/>
      <c r="B25" s="7"/>
      <c r="C25" s="46" t="s">
        <v>344</v>
      </c>
      <c r="D25" s="46" t="s">
        <v>345</v>
      </c>
      <c r="E25" s="46" t="s">
        <v>376</v>
      </c>
      <c r="F25" s="46" t="s">
        <v>377</v>
      </c>
      <c r="G25" s="46" t="s">
        <v>378</v>
      </c>
      <c r="H25" s="46" t="s">
        <v>353</v>
      </c>
      <c r="I25" s="46" t="s">
        <v>342</v>
      </c>
      <c r="J25" s="48" t="s">
        <v>379</v>
      </c>
    </row>
    <row r="26" ht="52" customHeight="1" spans="1:10">
      <c r="A26" s="7"/>
      <c r="B26" s="7"/>
      <c r="C26" s="46" t="s">
        <v>344</v>
      </c>
      <c r="D26" s="46" t="s">
        <v>380</v>
      </c>
      <c r="E26" s="46" t="s">
        <v>394</v>
      </c>
      <c r="F26" s="46" t="s">
        <v>339</v>
      </c>
      <c r="G26" s="46" t="s">
        <v>85</v>
      </c>
      <c r="H26" s="46" t="s">
        <v>395</v>
      </c>
      <c r="I26" s="46" t="s">
        <v>342</v>
      </c>
      <c r="J26" s="48" t="s">
        <v>396</v>
      </c>
    </row>
    <row r="27" ht="52" customHeight="1" spans="1:10">
      <c r="A27" s="7"/>
      <c r="B27" s="7"/>
      <c r="C27" s="46" t="s">
        <v>349</v>
      </c>
      <c r="D27" s="46" t="s">
        <v>350</v>
      </c>
      <c r="E27" s="46" t="s">
        <v>384</v>
      </c>
      <c r="F27" s="46" t="s">
        <v>339</v>
      </c>
      <c r="G27" s="46" t="s">
        <v>352</v>
      </c>
      <c r="H27" s="46" t="s">
        <v>353</v>
      </c>
      <c r="I27" s="46" t="s">
        <v>342</v>
      </c>
      <c r="J27" s="48" t="s">
        <v>385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showZeros="0" workbookViewId="0">
      <selection activeCell="A11" sqref="A11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397</v>
      </c>
    </row>
    <row r="2" ht="45" customHeight="1" spans="1:6">
      <c r="A2" s="11" t="s">
        <v>398</v>
      </c>
      <c r="B2" s="11"/>
      <c r="C2" s="11"/>
      <c r="D2" s="11"/>
      <c r="E2" s="11"/>
      <c r="F2" s="11"/>
    </row>
    <row r="3" ht="19.5" customHeight="1" spans="1:6">
      <c r="A3" s="10" t="str">
        <f>"单位名称："&amp;"大姚县农业农村局"</f>
        <v>单位名称：大姚县农业农村局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399</v>
      </c>
      <c r="B4" s="5" t="s">
        <v>73</v>
      </c>
      <c r="C4" s="5" t="s">
        <v>74</v>
      </c>
      <c r="D4" s="5" t="s">
        <v>400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1" customHeight="1" spans="1:1">
      <c r="A11" t="s">
        <v>333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workbookViewId="0">
      <selection activeCell="A17" sqref="A17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401</v>
      </c>
    </row>
    <row r="2" ht="45" customHeight="1" spans="1:17">
      <c r="A2" s="20" t="s">
        <v>402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"单位名称："&amp;"大姚县农业农村局"</f>
        <v>单位名称：大姚县农业农村局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403</v>
      </c>
      <c r="B4" s="35" t="s">
        <v>404</v>
      </c>
      <c r="C4" s="35" t="s">
        <v>405</v>
      </c>
      <c r="D4" s="35" t="s">
        <v>406</v>
      </c>
      <c r="E4" s="35" t="s">
        <v>407</v>
      </c>
      <c r="F4" s="35" t="s">
        <v>408</v>
      </c>
      <c r="G4" s="35" t="s">
        <v>204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409</v>
      </c>
      <c r="C5" s="35" t="s">
        <v>410</v>
      </c>
      <c r="D5" s="35" t="s">
        <v>406</v>
      </c>
      <c r="E5" s="35" t="s">
        <v>411</v>
      </c>
      <c r="F5" s="35"/>
      <c r="G5" s="35" t="s">
        <v>57</v>
      </c>
      <c r="H5" s="35" t="s">
        <v>60</v>
      </c>
      <c r="I5" s="35" t="s">
        <v>412</v>
      </c>
      <c r="J5" s="35" t="s">
        <v>413</v>
      </c>
      <c r="K5" s="35" t="s">
        <v>414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2" customHeight="1" spans="1:1">
      <c r="A12" t="s">
        <v>333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0"/>
  <sheetViews>
    <sheetView showZeros="0" workbookViewId="0">
      <selection activeCell="A1" sqref="A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415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"单位名称："&amp;"大姚县农业农村局"</f>
        <v>单位名称：大姚县农业农村局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403</v>
      </c>
      <c r="B4" s="29" t="s">
        <v>416</v>
      </c>
      <c r="C4" s="29" t="s">
        <v>417</v>
      </c>
      <c r="D4" s="29" t="s">
        <v>418</v>
      </c>
      <c r="E4" s="29" t="s">
        <v>419</v>
      </c>
      <c r="F4" s="29" t="s">
        <v>420</v>
      </c>
      <c r="G4" s="29" t="s">
        <v>421</v>
      </c>
      <c r="H4" s="29" t="s">
        <v>204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422</v>
      </c>
      <c r="B5" s="29" t="s">
        <v>413</v>
      </c>
      <c r="C5" s="29" t="s">
        <v>414</v>
      </c>
      <c r="D5" s="29"/>
      <c r="E5" s="29" t="s">
        <v>423</v>
      </c>
      <c r="F5" s="29"/>
      <c r="G5" s="29"/>
      <c r="H5" s="29" t="s">
        <v>57</v>
      </c>
      <c r="I5" s="29" t="s">
        <v>60</v>
      </c>
      <c r="J5" s="29" t="s">
        <v>412</v>
      </c>
      <c r="K5" s="29" t="s">
        <v>413</v>
      </c>
      <c r="L5" s="29" t="s">
        <v>414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424</v>
      </c>
      <c r="P7" s="30" t="s">
        <v>425</v>
      </c>
      <c r="Q7" s="30" t="s">
        <v>426</v>
      </c>
      <c r="R7" s="30" t="s">
        <v>427</v>
      </c>
    </row>
    <row r="8" ht="22.5" customHeight="1" spans="1:18">
      <c r="A8" s="31" t="s">
        <v>71</v>
      </c>
      <c r="B8" s="31"/>
      <c r="C8" s="31"/>
      <c r="D8" s="31"/>
      <c r="E8" s="31"/>
      <c r="F8" s="31"/>
      <c r="G8" s="31"/>
      <c r="H8" s="32">
        <v>105000</v>
      </c>
      <c r="I8" s="32">
        <v>105000</v>
      </c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 t="str">
        <f>"    "&amp;"车辆使用费"</f>
        <v>    车辆使用费</v>
      </c>
      <c r="B9" s="31" t="s">
        <v>428</v>
      </c>
      <c r="C9" s="31" t="s">
        <v>429</v>
      </c>
      <c r="D9" s="31" t="s">
        <v>76</v>
      </c>
      <c r="E9" s="31" t="s">
        <v>430</v>
      </c>
      <c r="F9" s="31" t="s">
        <v>122</v>
      </c>
      <c r="G9" s="31" t="s">
        <v>428</v>
      </c>
      <c r="H9" s="32">
        <v>105000</v>
      </c>
      <c r="I9" s="32">
        <v>105000</v>
      </c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>
        <v>105000</v>
      </c>
      <c r="I10" s="32">
        <v>105000</v>
      </c>
      <c r="J10" s="32"/>
      <c r="K10" s="32"/>
      <c r="L10" s="32"/>
      <c r="M10" s="32"/>
      <c r="N10" s="32"/>
      <c r="O10" s="32"/>
      <c r="P10" s="32"/>
      <c r="Q10" s="32"/>
      <c r="R10" s="32"/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B23" sqref="B23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431</v>
      </c>
    </row>
    <row r="2" ht="45" customHeight="1" spans="1:14">
      <c r="A2" s="11" t="s">
        <v>432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"单位名称："&amp;"大姚县农业农村局"</f>
        <v>单位名称：大姚县农业农村局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433</v>
      </c>
      <c r="B4" s="5" t="s">
        <v>204</v>
      </c>
      <c r="C4" s="5"/>
      <c r="D4" s="5"/>
      <c r="E4" s="5" t="s">
        <v>434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412</v>
      </c>
      <c r="E5" s="5" t="s">
        <v>435</v>
      </c>
      <c r="F5" s="5" t="s">
        <v>436</v>
      </c>
      <c r="G5" s="5" t="s">
        <v>437</v>
      </c>
      <c r="H5" s="5" t="s">
        <v>438</v>
      </c>
      <c r="I5" s="5" t="s">
        <v>439</v>
      </c>
      <c r="J5" s="5" t="s">
        <v>440</v>
      </c>
      <c r="K5" s="5" t="s">
        <v>441</v>
      </c>
      <c r="L5" s="5" t="s">
        <v>442</v>
      </c>
      <c r="M5" s="5" t="s">
        <v>443</v>
      </c>
      <c r="N5" s="5" t="s">
        <v>444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1" customHeight="1" spans="1:1">
      <c r="A11" t="s">
        <v>333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topLeftCell="C1" workbookViewId="0">
      <selection activeCell="C17" sqref="C17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445</v>
      </c>
    </row>
    <row r="2" ht="45" customHeight="1" spans="1:11">
      <c r="A2" s="20" t="s">
        <v>446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"单位名称："&amp;"大姚县农业农村局"</f>
        <v>单位名称：大姚县农业农村局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447</v>
      </c>
      <c r="B4" s="9" t="s">
        <v>198</v>
      </c>
      <c r="C4" s="9" t="s">
        <v>324</v>
      </c>
      <c r="D4" s="9" t="s">
        <v>325</v>
      </c>
      <c r="E4" s="9" t="s">
        <v>326</v>
      </c>
      <c r="F4" s="9" t="s">
        <v>327</v>
      </c>
      <c r="G4" s="9" t="s">
        <v>328</v>
      </c>
      <c r="H4" s="9" t="s">
        <v>329</v>
      </c>
      <c r="I4" s="9" t="s">
        <v>330</v>
      </c>
      <c r="J4" s="9" t="s">
        <v>331</v>
      </c>
      <c r="K4" s="9" t="s">
        <v>332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10" customHeight="1" spans="3:3">
      <c r="C10" t="s">
        <v>333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A21" sqref="A2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448</v>
      </c>
    </row>
    <row r="2" ht="45" customHeight="1" spans="1:8">
      <c r="A2" s="11" t="s">
        <v>449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"单位名称："&amp;"大姚县农业农村局"</f>
        <v>单位名称：大姚县农业农村局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399</v>
      </c>
      <c r="B4" s="5" t="s">
        <v>450</v>
      </c>
      <c r="C4" s="5" t="s">
        <v>451</v>
      </c>
      <c r="D4" s="5" t="s">
        <v>452</v>
      </c>
      <c r="E4" s="5" t="s">
        <v>406</v>
      </c>
      <c r="F4" s="5" t="s">
        <v>453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407</v>
      </c>
      <c r="G5" s="5" t="s">
        <v>454</v>
      </c>
      <c r="H5" s="5" t="s">
        <v>455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456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1" customHeight="1" spans="1:1">
      <c r="A11" t="s">
        <v>333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tabSelected="1" workbookViewId="0">
      <selection activeCell="C19" sqref="C19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457</v>
      </c>
    </row>
    <row r="2" ht="46.15" customHeight="1" spans="1:11">
      <c r="A2" s="11" t="s">
        <v>458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"单位名称："&amp;"大姚县农业农村局"</f>
        <v>单位名称：大姚县农业农村局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307</v>
      </c>
      <c r="B4" s="5" t="s">
        <v>199</v>
      </c>
      <c r="C4" s="5" t="s">
        <v>197</v>
      </c>
      <c r="D4" s="5" t="s">
        <v>200</v>
      </c>
      <c r="E4" s="5" t="s">
        <v>201</v>
      </c>
      <c r="F4" s="5" t="s">
        <v>308</v>
      </c>
      <c r="G4" s="5" t="s">
        <v>309</v>
      </c>
      <c r="H4" s="5" t="s">
        <v>57</v>
      </c>
      <c r="I4" s="5" t="s">
        <v>459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456</v>
      </c>
      <c r="B8" s="7" t="s">
        <v>456</v>
      </c>
      <c r="C8" s="7" t="s">
        <v>456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1" customHeight="1" spans="1:1">
      <c r="A11" t="s">
        <v>333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workbookViewId="0">
      <selection activeCell="C27" sqref="C27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460</v>
      </c>
    </row>
    <row r="2" ht="45" customHeight="1" spans="1:7">
      <c r="A2" s="3" t="s">
        <v>461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"单位名称："&amp;"大姚县农业农村局"</f>
        <v>单位名称：大姚县农业农村局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197</v>
      </c>
      <c r="B4" s="5" t="s">
        <v>307</v>
      </c>
      <c r="C4" s="5" t="s">
        <v>199</v>
      </c>
      <c r="D4" s="5" t="s">
        <v>462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463</v>
      </c>
      <c r="F5" s="5" t="s">
        <v>464</v>
      </c>
      <c r="G5" s="5" t="s">
        <v>465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3072595</v>
      </c>
      <c r="F7" s="8">
        <v>2550000</v>
      </c>
      <c r="G7" s="8">
        <v>2550000</v>
      </c>
    </row>
    <row r="8" ht="22.5" customHeight="1" spans="1:7">
      <c r="A8" s="7"/>
      <c r="B8" s="7" t="s">
        <v>313</v>
      </c>
      <c r="C8" s="7" t="s">
        <v>312</v>
      </c>
      <c r="D8" s="7" t="s">
        <v>466</v>
      </c>
      <c r="E8" s="8">
        <v>907000</v>
      </c>
      <c r="F8" s="8"/>
      <c r="G8" s="8"/>
    </row>
    <row r="9" ht="22.5" customHeight="1" spans="1:7">
      <c r="A9" s="7"/>
      <c r="B9" s="7" t="s">
        <v>313</v>
      </c>
      <c r="C9" s="7" t="s">
        <v>319</v>
      </c>
      <c r="D9" s="7" t="s">
        <v>466</v>
      </c>
      <c r="E9" s="8">
        <v>1500000</v>
      </c>
      <c r="F9" s="8">
        <v>1500000</v>
      </c>
      <c r="G9" s="8">
        <v>1500000</v>
      </c>
    </row>
    <row r="10" ht="22.5" customHeight="1" spans="1:7">
      <c r="A10" s="7"/>
      <c r="B10" s="7" t="s">
        <v>313</v>
      </c>
      <c r="C10" s="7" t="s">
        <v>317</v>
      </c>
      <c r="D10" s="7" t="s">
        <v>466</v>
      </c>
      <c r="E10" s="8">
        <v>665595</v>
      </c>
      <c r="F10" s="8">
        <v>1050000</v>
      </c>
      <c r="G10" s="8">
        <v>1050000</v>
      </c>
    </row>
    <row r="11" ht="22.5" customHeight="1" spans="1:7">
      <c r="A11" s="9" t="s">
        <v>57</v>
      </c>
      <c r="B11" s="9"/>
      <c r="C11" s="9"/>
      <c r="D11" s="9"/>
      <c r="E11" s="8">
        <v>3072595</v>
      </c>
      <c r="F11" s="8">
        <v>2550000</v>
      </c>
      <c r="G11" s="8">
        <v>2550000</v>
      </c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2025-02-22T00:26:00Z</dcterms:created>
  <dcterms:modified xsi:type="dcterms:W3CDTF">2025-02-28T09:48:16Z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92FFBF19EEEA49C9A10B6C6D6D871B43_13</vt:lpwstr>
  </property>
  <property fmtid="{D5CDD505-2E9C-101B-9397-08002B2CF9AE}" pid="3" name="KSOProductBuildVer">
    <vt:lpwstr>2052-12.1.0.16412</vt:lpwstr>
  </property>
</Properties>
</file>