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2021年农房抗震改造计划任务分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<sst xmlns="http://schemas.openxmlformats.org/spreadsheetml/2006/main" count="21" uniqueCount="21">
  <si>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大财社〔2021〕21号附件附件</t>
  </si>
  <si>
    <t>大姚县2021年农房抗震改造中央补助资金分配表</t>
  </si>
  <si>
    <t>序号</t>
  </si>
  <si>
    <t>乡镇</t>
  </si>
  <si>
    <t>2021年计划任务数</t>
  </si>
  <si>
    <t>本次下达资金数（中央资金）</t>
  </si>
  <si>
    <t>户均（万元/户）</t>
  </si>
  <si>
    <t>金额（万元）</t>
  </si>
  <si>
    <t>金碧镇</t>
  </si>
  <si>
    <t>龙街镇</t>
  </si>
  <si>
    <t>赵家店镇</t>
  </si>
  <si>
    <t>石羊镇</t>
  </si>
  <si>
    <t>新街镇</t>
  </si>
  <si>
    <t>六苴镇</t>
  </si>
  <si>
    <t>桂花镇</t>
  </si>
  <si>
    <t>三岔河镇</t>
  </si>
  <si>
    <t>三台乡</t>
  </si>
  <si>
    <t>昙华乡</t>
  </si>
  <si>
    <t>铁锁乡</t>
  </si>
  <si>
    <t>湾碧乡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</si>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</sst>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8"/>
      <name val="方正小标宋简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方正仿宋简体"/>
      <family val="0"/>
    </font>
    <font>
      <sz val="14"/>
      <color indexed="8"/>
      <name val="方正仿宋简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b/>
      <sz val="14"/>
      <name val="方正仿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11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9">
      <selection activeCell="H14" sqref="H14"/>
    </sheetView>
  </sheetViews>
  <sheetFormatPr defaultColWidth="9.00390625" defaultRowHeight="14.25"/>
  <cols>
    <col min="1" max="1" width="8.00390625" style="0" customWidth="1"/>
    <col min="2" max="2" width="16.375" style="0" customWidth="1"/>
    <col min="3" max="3" width="30.00390625" style="0" customWidth="1"/>
    <col min="4" max="4" width="17.00390625" style="0" customWidth="1"/>
    <col min="5" max="5" width="18.125" style="0" customWidth="1"/>
  </cols>
  <sheetData>
    <row r="1" spans="1:5" ht="31.5" customHeight="1">
      <c r="A1" s="1" t="s">
        <v>0</v>
      </c>
      <c r="B1" s="1"/>
      <c r="C1" s="1"/>
      <c r="D1" s="2"/>
      <c r="E1" s="2"/>
    </row>
    <row r="2" spans="1:5" ht="22.5">
      <c r="A2" s="3" t="s">
        <v>1</v>
      </c>
      <c r="B2" s="4"/>
      <c r="C2" s="4"/>
      <c r="D2" s="4"/>
      <c r="E2" s="4"/>
    </row>
    <row r="3" spans="1:4" ht="20.25">
      <c r="A3" s="5"/>
      <c r="B3" s="5"/>
      <c r="C3" s="5"/>
      <c r="D3" s="2"/>
    </row>
    <row r="4" spans="1:5" ht="30" customHeight="1">
      <c r="A4" s="6" t="s">
        <v>2</v>
      </c>
      <c r="B4" s="6" t="s">
        <v>3</v>
      </c>
      <c r="C4" s="6" t="s">
        <v>4</v>
      </c>
      <c r="D4" s="7" t="s">
        <v>5</v>
      </c>
      <c r="E4" s="8"/>
    </row>
    <row r="5" spans="1:6" ht="27" customHeight="1">
      <c r="A5" s="6"/>
      <c r="B5" s="6"/>
      <c r="C5" s="6"/>
      <c r="D5" s="9" t="s">
        <v>6</v>
      </c>
      <c r="E5" s="10" t="s">
        <v>7</v>
      </c>
      <c r="F5" s="1"/>
    </row>
    <row r="6" spans="1:5" ht="36.75" customHeight="1">
      <c r="A6" s="11">
        <v>1</v>
      </c>
      <c r="B6" s="12" t="s">
        <v>8</v>
      </c>
      <c r="C6" s="12">
        <v>50</v>
      </c>
      <c r="D6" s="13">
        <v>1.26</v>
      </c>
      <c r="E6" s="14">
        <f>C6*D6</f>
        <v>63</v>
      </c>
    </row>
    <row r="7" spans="1:5" ht="36.75" customHeight="1">
      <c r="A7" s="11">
        <v>4</v>
      </c>
      <c r="B7" s="12" t="s">
        <v>9</v>
      </c>
      <c r="C7" s="12">
        <v>20</v>
      </c>
      <c r="D7" s="13">
        <v>1.26</v>
      </c>
      <c r="E7" s="14">
        <f aca="true" t="shared" si="0" ref="E7:E18">C7*D7</f>
        <v>25.2</v>
      </c>
    </row>
    <row r="8" spans="1:5" ht="36.75" customHeight="1">
      <c r="A8" s="11">
        <v>6</v>
      </c>
      <c r="B8" s="12" t="s">
        <v>10</v>
      </c>
      <c r="C8" s="12">
        <v>70</v>
      </c>
      <c r="D8" s="13">
        <v>1.26</v>
      </c>
      <c r="E8" s="14">
        <f t="shared" si="0"/>
        <v>88.2</v>
      </c>
    </row>
    <row r="9" spans="1:5" ht="36.75" customHeight="1">
      <c r="A9" s="11">
        <v>2</v>
      </c>
      <c r="B9" s="12" t="s">
        <v>11</v>
      </c>
      <c r="C9" s="12">
        <v>70</v>
      </c>
      <c r="D9" s="13">
        <v>1.26</v>
      </c>
      <c r="E9" s="14">
        <f t="shared" si="0"/>
        <v>88.2</v>
      </c>
    </row>
    <row r="10" spans="1:5" ht="36.75" customHeight="1">
      <c r="A10" s="11">
        <v>3</v>
      </c>
      <c r="B10" s="12" t="s">
        <v>12</v>
      </c>
      <c r="C10" s="12">
        <v>80</v>
      </c>
      <c r="D10" s="13">
        <v>1.26</v>
      </c>
      <c r="E10" s="14">
        <f t="shared" si="0"/>
        <v>100.8</v>
      </c>
    </row>
    <row r="11" spans="1:5" ht="36.75" customHeight="1">
      <c r="A11" s="11">
        <v>5</v>
      </c>
      <c r="B11" s="12" t="s">
        <v>13</v>
      </c>
      <c r="C11" s="12">
        <v>30</v>
      </c>
      <c r="D11" s="13">
        <v>1.26</v>
      </c>
      <c r="E11" s="14">
        <f t="shared" si="0"/>
        <v>37.8</v>
      </c>
    </row>
    <row r="12" spans="1:5" ht="36.75" customHeight="1">
      <c r="A12" s="11">
        <v>7</v>
      </c>
      <c r="B12" s="12" t="s">
        <v>14</v>
      </c>
      <c r="C12" s="12">
        <v>50</v>
      </c>
      <c r="D12" s="13">
        <v>1.26</v>
      </c>
      <c r="E12" s="14">
        <f t="shared" si="0"/>
        <v>63</v>
      </c>
    </row>
    <row r="13" spans="1:5" ht="36.75" customHeight="1">
      <c r="A13" s="11">
        <v>8</v>
      </c>
      <c r="B13" s="12" t="s">
        <v>15</v>
      </c>
      <c r="C13" s="12">
        <v>30</v>
      </c>
      <c r="D13" s="13">
        <v>1.26</v>
      </c>
      <c r="E13" s="14">
        <f t="shared" si="0"/>
        <v>37.8</v>
      </c>
    </row>
    <row r="14" spans="1:5" ht="36.75" customHeight="1">
      <c r="A14" s="11">
        <v>9</v>
      </c>
      <c r="B14" s="12" t="s">
        <v>16</v>
      </c>
      <c r="C14" s="12">
        <v>50</v>
      </c>
      <c r="D14" s="13">
        <v>1.26</v>
      </c>
      <c r="E14" s="14">
        <f t="shared" si="0"/>
        <v>63</v>
      </c>
    </row>
    <row r="15" spans="1:5" ht="36.75" customHeight="1">
      <c r="A15" s="11">
        <v>10</v>
      </c>
      <c r="B15" s="12" t="s">
        <v>17</v>
      </c>
      <c r="C15" s="12">
        <v>10</v>
      </c>
      <c r="D15" s="13">
        <v>1.26</v>
      </c>
      <c r="E15" s="14">
        <f t="shared" si="0"/>
        <v>12.6</v>
      </c>
    </row>
    <row r="16" spans="1:5" ht="36.75" customHeight="1">
      <c r="A16" s="11">
        <v>11</v>
      </c>
      <c r="B16" s="12" t="s">
        <v>18</v>
      </c>
      <c r="C16" s="12">
        <v>10</v>
      </c>
      <c r="D16" s="13">
        <v>1.26</v>
      </c>
      <c r="E16" s="14">
        <f t="shared" si="0"/>
        <v>12.6</v>
      </c>
    </row>
    <row r="17" spans="1:5" ht="36.75" customHeight="1">
      <c r="A17" s="11">
        <v>12</v>
      </c>
      <c r="B17" s="12" t="s">
        <v>19</v>
      </c>
      <c r="C17" s="12">
        <v>30</v>
      </c>
      <c r="D17" s="13">
        <v>1.26</v>
      </c>
      <c r="E17" s="14">
        <f t="shared" si="0"/>
        <v>37.8</v>
      </c>
    </row>
    <row r="18" spans="1:5" ht="36.75" customHeight="1">
      <c r="A18" s="15" t="s">
        <v>20</v>
      </c>
      <c r="B18" s="15"/>
      <c r="C18" s="15">
        <f>SUM(C6:C17)</f>
        <v>500</v>
      </c>
      <c r="D18" s="16"/>
      <c r="E18" s="14">
        <f>SUM(E6:E17)</f>
        <v>630</v>
      </c>
    </row>
  </sheetData>
  <sheetProtection/>
  <mergeCells count="6">
    <mergeCell ref="A2:E2"/>
    <mergeCell ref="D4:E4"/>
    <mergeCell ref="A18:B18"/>
    <mergeCell ref="A4:A5"/>
    <mergeCell ref="B4:B5"/>
    <mergeCell ref="C4:C5"/>
  </mergeCells>
  <printOptions/>
  <pageMargins left="0.46805555555555556" right="0" top="1.1770833333333333" bottom="0.397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xxk</dc:creator>
  <cp:keywords/>
  <dc:description/>
  <cp:lastModifiedBy>席永仁</cp:lastModifiedBy>
  <dcterms:created xsi:type="dcterms:W3CDTF">2018-01-23T01:10:42Z</dcterms:created>
  <dcterms:modified xsi:type="dcterms:W3CDTF">2021-01-11T07:57:31Z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