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tabRatio="871" firstSheet="3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Area" localSheetId="0">'财务收支预算总表01-1'!$A$1:$D$33</definedName>
    <definedName name="_xlnm.Print_Area" localSheetId="7">'项目支出预算表05-1'!$A$1:$W$16</definedName>
    <definedName name="_xlnm.Print_Area" localSheetId="5">'一般公共预算“三公”经费支出预算表03'!$A$1:$F$12</definedName>
    <definedName name="_xlnm.Print_Titles" localSheetId="3">'财政拨款收支预算总表02-1'!$1:$6</definedName>
    <definedName name="_xlnm.Print_Titles" localSheetId="6">'基本支出预算表04'!$1:$8</definedName>
    <definedName name="_xlnm.Print_Titles" localSheetId="7">'项目支出预算表05-1'!$1:$7</definedName>
  </definedNames>
  <calcPr fullCalcOnLoad="1"/>
</workbook>
</file>

<file path=xl/sharedStrings.xml><?xml version="1.0" encoding="utf-8"?>
<sst xmlns="http://schemas.openxmlformats.org/spreadsheetml/2006/main" count="2634" uniqueCount="521">
  <si>
    <t>预算01-1表</t>
  </si>
  <si>
    <t>财务收支预算总表</t>
  </si>
  <si>
    <t xml:space="preserve">      单位名称：大姚县三台乡中心学校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</si>
  <si>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</si>
  <si>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</si>
  <si>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</si>
  <si>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</si>
  <si>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</si>
  <si>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</si>
  <si>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</si>
  <si>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</si>
  <si>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</si>
  <si>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</si>
  <si>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</si>
  <si>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</si>
  <si>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</si>
  <si>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</si>
  <si>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</si>
  <si>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</si>
  <si>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</si>
  <si>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</si>
  <si>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</si>
  <si>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</si>
  <si>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</si>
  <si>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</si>
  <si>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</si>
  <si>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</si>
  <si>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</si>
  <si>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</si>
  <si>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</si>
  <si>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</si>
  <si>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</si>
  <si>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</si>
  <si>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</si>
  <si>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</si>
  <si>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</si>
  <si>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</si>
  <si>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</si>
  <si>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</si>
  <si>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</si>
  <si>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</si>
  <si>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</si>
  <si>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</si>
  <si>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</si>
  <si>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</si>
  <si>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</si>
  <si>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</si>
  <si>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</si>
  <si>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</si>
  <si>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</si>
  <si>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</si>
  <si>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
(单位)
代码</t>
  </si>
  <si>
    <t>部门(单位)名称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</si>
  <si>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</si>
  <si>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</si>
  <si>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</si>
  <si>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</si>
  <si>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</si>
  <si>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</si>
  <si>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</si>
  <si>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</si>
  <si>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</si>
  <si>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</si>
  <si>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</si>
  <si>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</si>
  <si>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</si>
  <si>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105025</t>
  </si>
  <si>
    <t xml:space="preserve">  大姚县三台乡中心学校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</si>
  <si>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</si>
  <si>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</si>
  <si>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</si>
  <si>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</si>
  <si>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</si>
  <si>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</si>
  <si>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</si>
  <si>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</si>
  <si>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</si>
  <si>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事业单位经营支出</t>
  </si>
  <si>
    <t>上级补助支出</t>
  </si>
  <si>
    <t>附属单位补助支出</t>
  </si>
  <si>
    <t>其他支出</t>
  </si>
  <si>
    <t>205</t>
  </si>
  <si>
    <t>教育支出</t>
  </si>
  <si>
    <t>2050201</t>
  </si>
  <si>
    <t>学前教育</t>
  </si>
  <si>
    <t>2050202</t>
  </si>
  <si>
    <t>小学教育</t>
  </si>
  <si>
    <t>2050203</t>
  </si>
  <si>
    <t>初中教育</t>
  </si>
  <si>
    <t>2050701</t>
  </si>
  <si>
    <t>特殊学校教育</t>
  </si>
  <si>
    <t>208</t>
  </si>
  <si>
    <t>社会保障和就业支出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</si>
  <si>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</si>
  <si>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</si>
  <si>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</si>
  <si>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</si>
  <si>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</si>
  <si>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</si>
  <si>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</si>
  <si>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</si>
  <si>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2101102</t>
  </si>
  <si>
    <t>事业单位医疗</t>
  </si>
  <si>
    <t>2101103</t>
  </si>
  <si>
    <t>公务员医疗补助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</si>
  <si>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</si>
  <si>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</si>
  <si>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</si>
  <si>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</si>
  <si>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</si>
  <si>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</si>
  <si>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</si>
  <si>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</si>
  <si>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</si>
  <si>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</si>
  <si>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</si>
  <si>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</si>
  <si>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</si>
  <si>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</si>
  <si>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</si>
  <si>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</si>
  <si>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</si>
  <si>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</si>
  <si>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</si>
  <si>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</si>
  <si>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</si>
  <si>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</si>
  <si>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</si>
  <si>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</si>
  <si>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</si>
  <si>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</si>
  <si>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</si>
  <si>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</si>
  <si>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</si>
  <si>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</si>
  <si>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</si>
  <si>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</si>
  <si>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</si>
  <si>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</si>
  <si>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</si>
  <si>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</si>
  <si>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</si>
  <si>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</si>
  <si>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</si>
  <si>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</si>
  <si>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</si>
  <si>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</si>
  <si>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</si>
  <si>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</si>
  <si>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</si>
  <si>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</si>
  <si>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</si>
  <si>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</si>
  <si>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</si>
  <si>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</si>
  <si>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</si>
  <si>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</si>
  <si>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</si>
  <si>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</si>
  <si>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</si>
  <si>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</si>
  <si>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无</t>
  </si>
  <si>
    <t xml:space="preserve">       空表备注：2022年本单位年初未预算“三公”经费，故此表为空。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</si>
  <si>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</si>
  <si>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</si>
  <si>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</si>
  <si>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</si>
  <si>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</si>
  <si>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
目编码</t>
  </si>
  <si>
    <t>功能科
目名称</t>
  </si>
  <si>
    <t>部门经济科目编码</t>
  </si>
  <si>
    <t>部门经济
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</si>
  <si>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</si>
  <si>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</si>
  <si>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</si>
  <si>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</si>
  <si>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</si>
  <si>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</si>
  <si>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</si>
  <si>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</si>
  <si>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</si>
  <si>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</si>
  <si>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</si>
  <si>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</si>
  <si>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</si>
  <si>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</si>
  <si>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</si>
  <si>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</si>
  <si>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</si>
  <si>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</si>
  <si>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</si>
  <si>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</si>
  <si>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</si>
  <si>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</si>
  <si>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</si>
  <si>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</si>
  <si>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</si>
  <si>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</si>
  <si>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</si>
  <si>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大姚县三台乡中心学校（中学）</t>
  </si>
  <si>
    <t>532326221100000415030</t>
  </si>
  <si>
    <t>事业人员工资支出</t>
  </si>
  <si>
    <t>30101</t>
  </si>
  <si>
    <t>基本工资</t>
  </si>
  <si>
    <t>30102</t>
  </si>
  <si>
    <t>津贴补贴</t>
  </si>
  <si>
    <t>532326221100000415045</t>
  </si>
  <si>
    <t>2017年新增绩效奖励（事业）</t>
  </si>
  <si>
    <t>30103</t>
  </si>
  <si>
    <t>奖金</t>
  </si>
  <si>
    <t>30107</t>
  </si>
  <si>
    <t>绩效工资</t>
  </si>
  <si>
    <t>532326221100000415032</t>
  </si>
  <si>
    <t>社会保障缴费</t>
  </si>
  <si>
    <t>30112</t>
  </si>
  <si>
    <t>其他社会保障缴费</t>
  </si>
  <si>
    <t>532326221100000415034</t>
  </si>
  <si>
    <t>学生公用经费</t>
  </si>
  <si>
    <t>30201</t>
  </si>
  <si>
    <t>办公费</t>
  </si>
  <si>
    <t>532326221100000415031</t>
  </si>
  <si>
    <t>机关事业单位基本养老保险缴费</t>
  </si>
  <si>
    <t>30108</t>
  </si>
  <si>
    <t>30110</t>
  </si>
  <si>
    <t>职工基本医疗保险缴费</t>
  </si>
  <si>
    <t>30111</t>
  </si>
  <si>
    <t>公务员医疗补助缴费</t>
  </si>
  <si>
    <t xml:space="preserve">    大姚县三台乡中心学校（小学）</t>
  </si>
  <si>
    <t>532326221100000415208</t>
  </si>
  <si>
    <t>532326221100000415201</t>
  </si>
  <si>
    <t>532326221100000415160</t>
  </si>
  <si>
    <t>532326221100000415193</t>
  </si>
  <si>
    <t>532326221100000415210</t>
  </si>
  <si>
    <t>一般公用经费</t>
  </si>
  <si>
    <t>532326221100000415204</t>
  </si>
  <si>
    <t>民生支出生活补助</t>
  </si>
  <si>
    <t>30305</t>
  </si>
  <si>
    <t>生活补助</t>
  </si>
  <si>
    <t>532326221100000415203</t>
  </si>
  <si>
    <t>部门临聘人员支出</t>
  </si>
  <si>
    <t>532326221100000415202</t>
  </si>
  <si>
    <t>532326221100000415194</t>
  </si>
  <si>
    <t>职业年金</t>
  </si>
  <si>
    <t>30109</t>
  </si>
  <si>
    <t>职业年金缴费</t>
  </si>
  <si>
    <t xml:space="preserve">    大姚县三台乡中心学校（离退休）</t>
  </si>
  <si>
    <t>532326221100000415351</t>
  </si>
  <si>
    <t>离退休公用经费</t>
  </si>
  <si>
    <t>532326221100000415349</t>
  </si>
  <si>
    <t>对个人和家庭的补助</t>
  </si>
  <si>
    <t>30302</t>
  </si>
  <si>
    <t>退休费</t>
  </si>
  <si>
    <t>532326221100000415346</t>
  </si>
  <si>
    <t>预算05-1表</t>
  </si>
  <si>
    <t>项目支出预算表（其他运转类、特定目标类项目）</t>
  </si>
  <si>
    <t>项目
分类</t>
  </si>
  <si>
    <t>项目
代码</t>
  </si>
  <si>
    <t>项目
名称</t>
  </si>
  <si>
    <t>项目
单位</t>
  </si>
  <si>
    <t>功能科目编码</t>
  </si>
  <si>
    <t>功能科目名称</t>
  </si>
  <si>
    <t>经济科目编码</t>
  </si>
  <si>
    <t>经济科目名称</t>
  </si>
  <si>
    <t>本年拨款</t>
  </si>
  <si>
    <t>一般公
共预算</t>
  </si>
  <si>
    <t>政府性
基金预算</t>
  </si>
  <si>
    <t>其中：本次下达</t>
  </si>
  <si>
    <t>民生类</t>
  </si>
  <si>
    <t>532326221100000348634</t>
  </si>
  <si>
    <t>初中学生生活补助资金</t>
  </si>
  <si>
    <t>大姚县三台乡中心学校（中学）</t>
  </si>
  <si>
    <t>30308</t>
  </si>
  <si>
    <t>助学金</t>
  </si>
  <si>
    <t>532326221100000349438</t>
  </si>
  <si>
    <t>学前教育山区乡镇学生资助补助资金</t>
  </si>
  <si>
    <t>大姚县三台乡中心学校（小学）</t>
  </si>
  <si>
    <t>532326221100000349352</t>
  </si>
  <si>
    <t>学前教育困难家庭学生生活补助资金</t>
  </si>
  <si>
    <t>532326221100000349488</t>
  </si>
  <si>
    <t>学前教育建档立卡县级兜底资助补助资金</t>
  </si>
  <si>
    <t>532326221100000349412</t>
  </si>
  <si>
    <t>学前教育建档立卡贫困儿童州县资助补助资金</t>
  </si>
  <si>
    <t>532326221100000349508</t>
  </si>
  <si>
    <t>小学寄宿生学生生活补助资金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</si>
  <si>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</si>
  <si>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</si>
  <si>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</si>
  <si>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</si>
  <si>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</si>
  <si>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</si>
  <si>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</si>
  <si>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
性质</t>
  </si>
  <si>
    <t>指标值</t>
  </si>
  <si>
    <t>度量
单位</t>
  </si>
  <si>
    <t>指标
属性</t>
  </si>
  <si>
    <t>指标内容</t>
  </si>
  <si>
    <t>大姚县三台乡中心学校</t>
  </si>
  <si>
    <t>义务教育学生免教科书费</t>
  </si>
  <si>
    <t>做好本部门人员、公用经费保障，按规定落实干部职工各项待遇，支持部门正常履职。</t>
  </si>
  <si>
    <t>产出指标</t>
  </si>
  <si>
    <t>数量指标</t>
  </si>
  <si>
    <t>公用经费保障人数</t>
  </si>
  <si>
    <t>=</t>
  </si>
  <si>
    <t>33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</si>
  <si>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</si>
  <si>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</si>
  <si>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</si>
  <si>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</si>
  <si>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</si>
  <si>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</si>
  <si>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</si>
  <si>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</si>
  <si>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</si>
  <si>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</si>
  <si>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</si>
  <si>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</si>
  <si>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</si>
  <si>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</si>
  <si>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</si>
  <si>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</si>
  <si>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</si>
  <si>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</si>
  <si>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</si>
  <si>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</si>
  <si>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</si>
  <si>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</si>
  <si>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</si>
  <si>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</si>
  <si>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</si>
  <si>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</si>
  <si>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</si>
  <si>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</si>
  <si>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</si>
  <si>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</si>
  <si>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</si>
  <si>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</si>
  <si>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</si>
  <si>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</si>
  <si>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</si>
  <si>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</si>
  <si>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>2022年义务教育学生生活补助补助395人，补助标准为 1250元/生年，年补助493750元。项目的实施，解决了家庭经济困难学生入学难的实际困难，确保了我校义务教育学生进得来留得住，为我校巩固两基成果打下了坚实基础。</t>
  </si>
  <si>
    <t>初中阶段应补助人数</t>
  </si>
  <si>
    <t>395</t>
  </si>
  <si>
    <t>初中补助395人</t>
  </si>
  <si>
    <t>质量指标</t>
  </si>
  <si>
    <t>家庭经济困难学生和非寄宿四类对象补助覆盖率</t>
  </si>
  <si>
    <t>100</t>
  </si>
  <si>
    <t>建档立卡学生覆盖率达100%</t>
  </si>
  <si>
    <t>补助资金当年到位率</t>
  </si>
  <si>
    <t>补助资金当年到位率100%</t>
  </si>
  <si>
    <t>时效指标</t>
  </si>
  <si>
    <t>补助完成时间</t>
  </si>
  <si>
    <t>2022</t>
  </si>
  <si>
    <t>年</t>
  </si>
  <si>
    <t>2022年年底完成补助发放</t>
  </si>
  <si>
    <t>成本指标</t>
  </si>
  <si>
    <t>人均初中补助标准</t>
  </si>
  <si>
    <t>1250</t>
  </si>
  <si>
    <t>元/学年</t>
  </si>
  <si>
    <t>人均补助标准寄宿生为1250元/生年</t>
  </si>
  <si>
    <t>九年义务教育巩固率</t>
  </si>
  <si>
    <t>99.8</t>
  </si>
  <si>
    <t>九年义务教育巩固率99.8%</t>
  </si>
  <si>
    <t>补助对象知晓度</t>
  </si>
  <si>
    <t>98</t>
  </si>
  <si>
    <t>补助对象知晓度98%</t>
  </si>
  <si>
    <t>可持续影响指标</t>
  </si>
  <si>
    <t>补助受益年限</t>
  </si>
  <si>
    <t>2022年底完成补助发放</t>
  </si>
  <si>
    <t>学生满意度</t>
  </si>
  <si>
    <t>85</t>
  </si>
  <si>
    <t>学生满意度85%</t>
  </si>
  <si>
    <t>家长满意度</t>
  </si>
  <si>
    <t>家长满意度85%</t>
  </si>
  <si>
    <t>初中学生营养改善计划补助资金</t>
  </si>
  <si>
    <t>2022年义务教育学生生活补助补助395人，补助标准为 1000元/生年，年补助395000元。项目的实施，解决了家庭经济困难学生入学难的实际困难，确保了我校义务教育学生进得来留得住，为我校巩固两基成果打下了坚实基础。</t>
  </si>
  <si>
    <t>小学或初中阶段应补助人数</t>
  </si>
  <si>
    <t>初中补助人数395人</t>
  </si>
  <si>
    <t>农村义务教育学生覆盖率</t>
  </si>
  <si>
    <t>建档立卡学生覆盖率100%</t>
  </si>
  <si>
    <t>人均补助标准</t>
  </si>
  <si>
    <t>1000</t>
  </si>
  <si>
    <t>人均初中补助标准为1000元/学年</t>
  </si>
  <si>
    <t>九义务教育巩固率99.8%</t>
  </si>
  <si>
    <t>95</t>
  </si>
  <si>
    <t>补助对象知晓度95%</t>
  </si>
  <si>
    <t>补助收益年限</t>
  </si>
  <si>
    <t>补助收益年限3年</t>
  </si>
  <si>
    <t>学生满意度&gt;=85%</t>
  </si>
  <si>
    <t>家长满意度&gt;=85%</t>
  </si>
  <si>
    <t>70</t>
  </si>
  <si>
    <t>2022年学前教育山区乡镇学生资助补助326人，补助标准为1800元/生年，年补助586800.00元。项目的实施，项目的实施，将充分保障我县山区学前教育儿童在园期间的生活，减轻山区家庭的教育负担，提高教育精准扶贫实效。让我中心学校学前教育一年毛入园率达97%以上，学前三年入园率达87%以上。"</t>
  </si>
  <si>
    <t>救助对象人数（人次）</t>
  </si>
  <si>
    <t>326</t>
  </si>
  <si>
    <t>补助幼儿326人</t>
  </si>
  <si>
    <t>学前教育山区乡镇学生资助覆盖率</t>
  </si>
  <si>
    <t>学前教育山区乡镇学生资助覆盖率100%</t>
  </si>
  <si>
    <t>2022年底</t>
  </si>
  <si>
    <t>学前教育山区乡镇学生资助标准</t>
  </si>
  <si>
    <t>1800</t>
  </si>
  <si>
    <t>学前教育山区乡镇学生资助标准1800.00元/生年</t>
  </si>
  <si>
    <t>学前教育入园率</t>
  </si>
  <si>
    <t>87</t>
  </si>
  <si>
    <t>学前教育入园率87%</t>
  </si>
  <si>
    <t>补助对象知晓率</t>
  </si>
  <si>
    <t>补助对象知晓率95%</t>
  </si>
  <si>
    <t>补助对象受益年限</t>
  </si>
  <si>
    <t>补助受益年限3年</t>
  </si>
  <si>
    <t>2022年补助98人，补助标准为300元/生年，补助金额29400元。项目的实施，解决了家庭经济困难学生入学难的实际困难，确保了我校学前教育学生进得来留得住，为我校巩固两基成果打下了坚实基础。</t>
  </si>
  <si>
    <t>补助人数</t>
  </si>
  <si>
    <t>学前教育困难家庭学生生活补助资98人</t>
  </si>
  <si>
    <t>学前教育困难家庭学生生活补助资金补助覆盖率</t>
  </si>
  <si>
    <t>30</t>
  </si>
  <si>
    <t>学前教育困难家庭学生生活补助覆盖率大于等于30%</t>
  </si>
  <si>
    <t>学前教育困难家庭学生生活补助资金当年到位率</t>
  </si>
  <si>
    <t>学前教育困难家庭学生生活补助资金当年到位率100%</t>
  </si>
  <si>
    <t>学前教育困难家庭学生生活补助资金补助标准</t>
  </si>
  <si>
    <t>300</t>
  </si>
  <si>
    <t>学前教育困难家庭学生生活补助资金补助标准300元/生学年</t>
  </si>
  <si>
    <t>缓解学生家庭经济困难</t>
  </si>
  <si>
    <t>缓解学生家庭经济困难率90%</t>
  </si>
  <si>
    <t>2022年学前教育学生县级兜底资助30人，补助标准为3600元/生年，年补助42450元。项目的实施，解决了家庭经济困难学生入学难的实际困难，确保了我校义务教育学生进得来留得住，为我校巩固两基成果打下了坚实基础。</t>
  </si>
  <si>
    <t>学前教育应补助人数</t>
  </si>
  <si>
    <t>2022年学前教育建档立卡县级兜底资助资金</t>
  </si>
  <si>
    <t>建档立卡对象补助覆盖率</t>
  </si>
  <si>
    <t>建档立卡对象补助覆盖率100%</t>
  </si>
  <si>
    <t>人均学前教育补助标准（建档立卡幼儿）</t>
  </si>
  <si>
    <t>3600</t>
  </si>
  <si>
    <t>人均学前教育补助标准3600元/生年</t>
  </si>
  <si>
    <t>学前教育3-6岁入园率</t>
  </si>
  <si>
    <t>学前教育3-6岁入园率87%</t>
  </si>
  <si>
    <t>2022年学前教育建档立卡贫困儿童州县资助补助30人，补助标准为700.00元/生年，年补助21000.00元。项目的实施，解决了学前教育家庭经济困难幼儿入园难的实际困难，确保了我校学前教育幼儿进得来留得住，为我乡幼儿学前一年入园率的增长打下了坚实基础。</t>
  </si>
  <si>
    <t>幼儿补助30人</t>
  </si>
  <si>
    <t>学前教育建档立卡贫困儿童州县资助覆盖率</t>
  </si>
  <si>
    <t>学前教育建档立卡贫困儿童州县资助覆盖率00%</t>
  </si>
  <si>
    <t>补助资金当年到位率00%</t>
  </si>
  <si>
    <t>2020年</t>
  </si>
  <si>
    <t>补助标准</t>
  </si>
  <si>
    <t>700</t>
  </si>
  <si>
    <t>补助标准700.00元/生年</t>
  </si>
  <si>
    <t>学前三年入园率</t>
  </si>
  <si>
    <t>学前三年入园率87%以</t>
  </si>
  <si>
    <t>补助对象政策知晓度</t>
  </si>
  <si>
    <t>补助对象政策知晓度95%</t>
  </si>
  <si>
    <t>小学营养改善计划资金补助资金</t>
  </si>
  <si>
    <t>2022年义务教育学生营养改善计划补助966人，补助标准为 1000元/生年，年补助966000元。项目的实施，解决了家庭经济困难学生入学难的实际困难，确保了我校义务教育学生进得来留得住，为我校巩固两基成果打下了坚实基础。</t>
  </si>
  <si>
    <t>966</t>
  </si>
  <si>
    <t>小学或初中阶段应补助人数966</t>
  </si>
  <si>
    <t>建档立卡学生学生覆盖率</t>
  </si>
  <si>
    <t>2022年</t>
  </si>
  <si>
    <t>人均小学补助标准（营养餐）为1000元/生年</t>
  </si>
  <si>
    <t>2022年义务教育学生生活补助补助966人，补助标准为 1000元/生年，年补助966000元。项目的实施，解决了家庭经济困难学生入学难的实际困难，确保了我校义务教育学生进得来留得住，为我校巩固两基成果打下了坚实基础。</t>
  </si>
  <si>
    <t>小学（或初中）阶段应补助人数</t>
  </si>
  <si>
    <t>小学补助966人</t>
  </si>
  <si>
    <t>人均小学补助标准（寄宿生）</t>
  </si>
  <si>
    <t>人均小学补助标准（寄宿生）为1000元/生年</t>
  </si>
  <si>
    <t>人均小学补助标准（非寄宿四类对象）</t>
  </si>
  <si>
    <t>500</t>
  </si>
  <si>
    <t>人均小学补助标准（非寄宿四类对象）为500元/生年</t>
  </si>
  <si>
    <t>大姚县三台乡中心学校（离退休）</t>
  </si>
  <si>
    <t>预算05-3表</t>
  </si>
  <si>
    <t>项目支出绩效目标表（另文下达）</t>
  </si>
  <si>
    <t>指标性质</t>
  </si>
  <si>
    <t>度量单位</t>
  </si>
  <si>
    <t>指标属性</t>
  </si>
  <si>
    <t xml:space="preserve"> 空表备注：2022年本单位无另文下达项目支出预算，故此表为空。</t>
  </si>
  <si>
    <t>预算06表</t>
  </si>
  <si>
    <t>政府性基金预算支出预算表</t>
  </si>
  <si>
    <t>本年政府性基金预算支出</t>
  </si>
  <si>
    <t xml:space="preserve">    空表备注：2022年本单位无政府性基金预算，故此表为空。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</si>
  <si>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</si>
  <si>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</si>
  <si>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</si>
  <si>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</si>
  <si>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</si>
  <si>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</si>
  <si>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</si>
  <si>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</si>
  <si>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</si>
  <si>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</si>
  <si>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</si>
  <si>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   空表备注：2022年本单位无政府购买服务预算，故此表为空。</t>
  </si>
  <si>
    <t>预算08表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</si>
  <si>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</si>
  <si>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</si>
  <si>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</si>
  <si>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</si>
  <si>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</si>
  <si>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</si>
  <si>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</si>
  <si>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</si>
  <si>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</si>
  <si>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</si>
  <si>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乡（镇）</t>
  </si>
  <si>
    <t>政府性基金</t>
  </si>
  <si>
    <t>金碧</t>
  </si>
  <si>
    <t>新街</t>
  </si>
  <si>
    <t>龙街</t>
  </si>
  <si>
    <t>赵家店</t>
  </si>
  <si>
    <t>六苴</t>
  </si>
  <si>
    <t>石羊</t>
  </si>
  <si>
    <t>三岔河</t>
  </si>
  <si>
    <t>三台</t>
  </si>
  <si>
    <t>铁锁</t>
  </si>
  <si>
    <t>昙华</t>
  </si>
  <si>
    <t>桂花</t>
  </si>
  <si>
    <t>湾碧</t>
  </si>
  <si>
    <t xml:space="preserve">     空表备注：2022年本单位无对下转移支付预算，故此表为空。</t>
  </si>
  <si>
    <t>预算09-2表</t>
  </si>
  <si>
    <t>对下转移支付绩效目标表</t>
  </si>
  <si>
    <t>项目年度
绩效目标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</si>
  <si>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</si>
  <si>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</si>
  <si>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</si>
  <si>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</si>
  <si>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</si>
  <si>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</si>
  <si>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</si>
  <si>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</si>
  <si>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</si>
  <si>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   空表备注：2022年本单位无新增资产配置预算，故此表为空。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</si>
</sst>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);[Red]\-0.00\ "/>
    <numFmt numFmtId="181" formatCode="#,##0.00_ "/>
    <numFmt numFmtId="182" formatCode="#,##0.00_);[Red]\(#,##0.00\)"/>
    <numFmt numFmtId="183" formatCode="_ &quot;￥&quot;* #,##0_ ;_ &quot;￥&quot;* \-#,##0_ ;_ &quot;￥&quot;* &quot;-&quot;_ ;_ @_ "/>
    <numFmt numFmtId="184" formatCode="_ &quot;￥&quot;* #,##0.00_ ;_ &quot;￥&quot;* \-#,##0.00_ ;_ &quot;￥&quot;* &quot;-&quot;??_ ;_ @_ "/>
  </numFmts>
  <fonts count="65">
    <font>
      <sz val="10"/>
      <name val="Arial"/>
      <family val="2"/>
    </font>
    <font>
      <sz val="11"/>
      <name val="宋体"/>
      <family val="0"/>
    </font>
    <font>
      <sz val="10"/>
      <name val="华文楷体"/>
      <family val="0"/>
    </font>
    <font>
      <sz val="11"/>
      <name val="华文楷体"/>
      <family val="0"/>
    </font>
    <font>
      <sz val="10"/>
      <name val="宋体"/>
      <family val="0"/>
    </font>
    <font>
      <sz val="10"/>
      <color indexed="8"/>
      <name val="华文楷体"/>
      <family val="0"/>
    </font>
    <font>
      <sz val="20"/>
      <color indexed="8"/>
      <name val="方正小标宋简体"/>
      <family val="4"/>
    </font>
    <font>
      <sz val="12"/>
      <color indexed="8"/>
      <name val="华文楷体"/>
      <family val="0"/>
    </font>
    <font>
      <sz val="12"/>
      <name val="华文楷体"/>
      <family val="0"/>
    </font>
    <font>
      <sz val="11"/>
      <color indexed="8"/>
      <name val="华文楷体"/>
      <family val="0"/>
    </font>
    <font>
      <sz val="9"/>
      <name val="华文楷体"/>
      <family val="0"/>
    </font>
    <font>
      <sz val="9"/>
      <name val="方正小标宋简体"/>
      <family val="4"/>
    </font>
    <font>
      <sz val="9"/>
      <name val="宋体"/>
      <family val="0"/>
    </font>
    <font>
      <sz val="9"/>
      <color indexed="8"/>
      <name val="华文楷体"/>
      <family val="0"/>
    </font>
    <font>
      <sz val="11"/>
      <color indexed="8"/>
      <name val="宋体"/>
      <family val="0"/>
    </font>
    <font>
      <sz val="10"/>
      <color indexed="9"/>
      <name val="华文楷体"/>
      <family val="0"/>
    </font>
    <font>
      <sz val="12"/>
      <color indexed="9"/>
      <name val="华文楷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2"/>
      <color indexed="8"/>
      <name val="华文楷体"/>
      <family val="0"/>
    </font>
    <font>
      <b/>
      <sz val="11"/>
      <color indexed="8"/>
      <name val="华文楷体"/>
      <family val="0"/>
    </font>
    <font>
      <b/>
      <sz val="9"/>
      <color indexed="8"/>
      <name val="华文楷体"/>
      <family val="0"/>
    </font>
    <font>
      <sz val="14"/>
      <name val="华文楷体"/>
      <family val="0"/>
    </font>
    <font>
      <sz val="14"/>
      <color indexed="8"/>
      <name val="华文楷体"/>
      <family val="0"/>
    </font>
    <font>
      <sz val="9"/>
      <name val="Microsoft YaHei UI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华文楷体"/>
      <family val="0"/>
    </font>
    <font>
      <sz val="10"/>
      <color rgb="FF000000"/>
      <name val="华文楷体"/>
      <family val="0"/>
    </font>
    <font>
      <sz val="11"/>
      <color rgb="FF000000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 style="thin"/>
      <bottom/>
    </border>
  </borders>
  <cellStyleXfs count="1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12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4" fillId="0" borderId="0">
      <alignment vertical="top"/>
      <protection locked="0"/>
    </xf>
    <xf numFmtId="0" fontId="0" fillId="0" borderId="0">
      <alignment/>
      <protection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24" fillId="0" borderId="0">
      <alignment vertical="top"/>
      <protection locked="0"/>
    </xf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6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9">
    <xf numFmtId="0" fontId="0" fillId="0" borderId="0" xfId="0" applyAlignment="1">
      <alignment/>
    </xf>
    <xf numFmtId="0" fontId="2" fillId="0" borderId="0" xfId="946" applyFont="1" applyFill="1" applyAlignment="1">
      <alignment vertical="center"/>
      <protection/>
    </xf>
    <xf numFmtId="0" fontId="3" fillId="0" borderId="0" xfId="946" applyFont="1" applyFill="1" applyAlignment="1">
      <alignment vertical="center"/>
      <protection/>
    </xf>
    <xf numFmtId="0" fontId="4" fillId="0" borderId="0" xfId="946" applyFill="1" applyAlignment="1">
      <alignment vertical="center"/>
      <protection/>
    </xf>
    <xf numFmtId="0" fontId="5" fillId="0" borderId="0" xfId="946" applyNumberFormat="1" applyFont="1" applyFill="1" applyBorder="1" applyAlignment="1" applyProtection="1">
      <alignment horizontal="right" vertical="center"/>
      <protection/>
    </xf>
    <xf numFmtId="0" fontId="7" fillId="0" borderId="0" xfId="946" applyNumberFormat="1" applyFont="1" applyFill="1" applyBorder="1" applyAlignment="1" applyProtection="1">
      <alignment horizontal="left" vertical="center"/>
      <protection/>
    </xf>
    <xf numFmtId="0" fontId="8" fillId="0" borderId="0" xfId="946" applyFont="1" applyFill="1" applyAlignment="1">
      <alignment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609" applyFont="1" applyFill="1" applyBorder="1" applyAlignment="1">
      <alignment horizontal="center" vertical="center" wrapText="1"/>
      <protection/>
    </xf>
    <xf numFmtId="0" fontId="9" fillId="0" borderId="10" xfId="609" applyFont="1" applyFill="1" applyBorder="1" applyAlignment="1">
      <alignment vertical="center" wrapText="1"/>
      <protection/>
    </xf>
    <xf numFmtId="0" fontId="9" fillId="0" borderId="10" xfId="609" applyFont="1" applyFill="1" applyBorder="1" applyAlignment="1">
      <alignment horizontal="left" vertical="center" wrapText="1" indent="1"/>
      <protection/>
    </xf>
    <xf numFmtId="0" fontId="3" fillId="0" borderId="10" xfId="946" applyFont="1" applyFill="1" applyBorder="1" applyAlignment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vertical="top"/>
      <protection locked="0"/>
    </xf>
    <xf numFmtId="0" fontId="11" fillId="0" borderId="0" xfId="33" applyFont="1" applyFill="1" applyBorder="1" applyAlignment="1" applyProtection="1">
      <alignment vertical="top"/>
      <protection locked="0"/>
    </xf>
    <xf numFmtId="0" fontId="8" fillId="0" borderId="0" xfId="33" applyFont="1" applyFill="1" applyBorder="1" applyAlignment="1" applyProtection="1">
      <alignment vertical="top"/>
      <protection locked="0"/>
    </xf>
    <xf numFmtId="0" fontId="4" fillId="0" borderId="0" xfId="33" applyFont="1" applyFill="1" applyBorder="1" applyAlignment="1" applyProtection="1">
      <alignment vertical="center"/>
      <protection/>
    </xf>
    <xf numFmtId="0" fontId="1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9" fillId="0" borderId="11" xfId="33" applyFont="1" applyFill="1" applyBorder="1" applyAlignment="1" applyProtection="1">
      <alignment horizontal="center" vertical="center" wrapText="1"/>
      <protection/>
    </xf>
    <xf numFmtId="0" fontId="9" fillId="0" borderId="11" xfId="33" applyFont="1" applyFill="1" applyBorder="1" applyAlignment="1" applyProtection="1">
      <alignment horizontal="center" vertical="center"/>
      <protection locked="0"/>
    </xf>
    <xf numFmtId="0" fontId="13" fillId="0" borderId="11" xfId="33" applyFont="1" applyFill="1" applyBorder="1" applyAlignment="1" applyProtection="1">
      <alignment horizontal="center" vertical="center" wrapText="1"/>
      <protection/>
    </xf>
    <xf numFmtId="0" fontId="13" fillId="0" borderId="11" xfId="33" applyFont="1" applyFill="1" applyBorder="1" applyAlignment="1" applyProtection="1">
      <alignment vertical="center" wrapText="1"/>
      <protection/>
    </xf>
    <xf numFmtId="0" fontId="13" fillId="0" borderId="11" xfId="33" applyFont="1" applyFill="1" applyBorder="1" applyAlignment="1" applyProtection="1">
      <alignment horizontal="center" vertical="center"/>
      <protection locked="0"/>
    </xf>
    <xf numFmtId="0" fontId="13" fillId="0" borderId="11" xfId="33" applyFont="1" applyFill="1" applyBorder="1" applyAlignment="1" applyProtection="1">
      <alignment horizontal="left" vertical="center" wrapText="1"/>
      <protection locked="0"/>
    </xf>
    <xf numFmtId="0" fontId="13" fillId="0" borderId="11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Border="1" applyAlignment="1" applyProtection="1">
      <alignment horizontal="right" vertical="center"/>
      <protection locked="0"/>
    </xf>
    <xf numFmtId="0" fontId="1" fillId="0" borderId="0" xfId="33" applyFont="1" applyFill="1" applyBorder="1" applyAlignment="1" applyProtection="1">
      <alignment vertical="top"/>
      <protection locked="0"/>
    </xf>
    <xf numFmtId="0" fontId="4" fillId="0" borderId="0" xfId="33" applyFont="1" applyFill="1" applyBorder="1" applyAlignment="1" applyProtection="1">
      <alignment/>
      <protection/>
    </xf>
    <xf numFmtId="0" fontId="5" fillId="0" borderId="0" xfId="33" applyFont="1" applyFill="1" applyBorder="1" applyAlignment="1" applyProtection="1">
      <alignment/>
      <protection/>
    </xf>
    <xf numFmtId="0" fontId="5" fillId="0" borderId="0" xfId="33" applyFont="1" applyFill="1" applyBorder="1" applyAlignment="1" applyProtection="1">
      <alignment horizontal="right" vertical="center"/>
      <protection/>
    </xf>
    <xf numFmtId="0" fontId="2" fillId="0" borderId="0" xfId="33" applyFont="1" applyFill="1" applyBorder="1" applyAlignment="1" applyProtection="1">
      <alignment/>
      <protection/>
    </xf>
    <xf numFmtId="0" fontId="9" fillId="0" borderId="10" xfId="33" applyFont="1" applyFill="1" applyBorder="1" applyAlignment="1" applyProtection="1">
      <alignment horizontal="center" vertical="center"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2" xfId="33" applyFont="1" applyFill="1" applyBorder="1" applyAlignment="1" applyProtection="1">
      <alignment horizontal="center" vertical="center"/>
      <protection/>
    </xf>
    <xf numFmtId="0" fontId="10" fillId="0" borderId="10" xfId="206" applyFont="1" applyFill="1" applyBorder="1" applyAlignment="1" applyProtection="1">
      <alignment horizontal="center" vertical="center" shrinkToFit="1"/>
      <protection/>
    </xf>
    <xf numFmtId="0" fontId="13" fillId="0" borderId="12" xfId="33" applyFont="1" applyFill="1" applyBorder="1" applyAlignment="1" applyProtection="1">
      <alignment horizontal="left" vertical="center" wrapText="1"/>
      <protection/>
    </xf>
    <xf numFmtId="0" fontId="13" fillId="0" borderId="10" xfId="33" applyFont="1" applyFill="1" applyBorder="1" applyAlignment="1" applyProtection="1">
      <alignment horizontal="right" vertical="center"/>
      <protection locked="0"/>
    </xf>
    <xf numFmtId="0" fontId="10" fillId="0" borderId="10" xfId="33" applyFont="1" applyFill="1" applyBorder="1" applyAlignment="1" applyProtection="1">
      <alignment horizontal="right" vertical="center"/>
      <protection locked="0"/>
    </xf>
    <xf numFmtId="0" fontId="13" fillId="0" borderId="12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/>
      <protection/>
    </xf>
    <xf numFmtId="0" fontId="13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wrapText="1"/>
      <protection/>
    </xf>
    <xf numFmtId="0" fontId="7" fillId="0" borderId="13" xfId="33" applyFont="1" applyFill="1" applyBorder="1" applyAlignment="1" applyProtection="1">
      <alignment vertical="center"/>
      <protection/>
    </xf>
    <xf numFmtId="0" fontId="7" fillId="0" borderId="13" xfId="33" applyFont="1" applyFill="1" applyBorder="1" applyAlignment="1" applyProtection="1">
      <alignment/>
      <protection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right" vertical="center"/>
      <protection locked="0"/>
    </xf>
    <xf numFmtId="0" fontId="5" fillId="0" borderId="10" xfId="33" applyFont="1" applyFill="1" applyBorder="1" applyAlignment="1" applyProtection="1">
      <alignment horizontal="left" vertical="center"/>
      <protection locked="0"/>
    </xf>
    <xf numFmtId="0" fontId="5" fillId="0" borderId="10" xfId="33" applyFont="1" applyFill="1" applyBorder="1" applyAlignment="1" applyProtection="1">
      <alignment horizontal="center" vertical="center"/>
      <protection locked="0"/>
    </xf>
    <xf numFmtId="0" fontId="5" fillId="0" borderId="10" xfId="33" applyFont="1" applyFill="1" applyBorder="1" applyAlignment="1" applyProtection="1">
      <alignment horizontal="right" vertical="center"/>
      <protection/>
    </xf>
    <xf numFmtId="0" fontId="5" fillId="0" borderId="10" xfId="33" applyFont="1" applyFill="1" applyBorder="1" applyAlignment="1" applyProtection="1">
      <alignment horizontal="left" vertical="center" wrapText="1"/>
      <protection/>
    </xf>
    <xf numFmtId="0" fontId="5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/>
      <protection/>
    </xf>
    <xf numFmtId="49" fontId="8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11" fillId="0" borderId="0" xfId="33" applyFont="1" applyFill="1" applyBorder="1" applyAlignment="1" applyProtection="1">
      <alignment vertical="center"/>
      <protection locked="0"/>
    </xf>
    <xf numFmtId="0" fontId="3" fillId="0" borderId="0" xfId="33" applyFont="1" applyFill="1" applyBorder="1" applyAlignment="1" applyProtection="1">
      <alignment vertical="center"/>
      <protection locked="0"/>
    </xf>
    <xf numFmtId="0" fontId="7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center"/>
      <protection/>
    </xf>
    <xf numFmtId="0" fontId="9" fillId="0" borderId="14" xfId="33" applyFont="1" applyFill="1" applyBorder="1" applyAlignment="1" applyProtection="1">
      <alignment horizontal="center" vertical="center" wrapText="1"/>
      <protection/>
    </xf>
    <xf numFmtId="0" fontId="9" fillId="0" borderId="15" xfId="33" applyFont="1" applyFill="1" applyBorder="1" applyAlignment="1" applyProtection="1">
      <alignment horizontal="center" vertical="center"/>
      <protection/>
    </xf>
    <xf numFmtId="0" fontId="9" fillId="0" borderId="14" xfId="33" applyFont="1" applyFill="1" applyBorder="1" applyAlignment="1" applyProtection="1">
      <alignment horizontal="center" vertical="center"/>
      <protection/>
    </xf>
    <xf numFmtId="0" fontId="13" fillId="0" borderId="15" xfId="33" applyFont="1" applyFill="1" applyBorder="1" applyAlignment="1" applyProtection="1">
      <alignment horizontal="left" vertical="center" wrapText="1"/>
      <protection/>
    </xf>
    <xf numFmtId="0" fontId="13" fillId="0" borderId="14" xfId="33" applyFont="1" applyFill="1" applyBorder="1" applyAlignment="1" applyProtection="1">
      <alignment horizontal="left" vertical="center" wrapText="1"/>
      <protection/>
    </xf>
    <xf numFmtId="0" fontId="13" fillId="0" borderId="14" xfId="33" applyFont="1" applyFill="1" applyBorder="1" applyAlignment="1" applyProtection="1">
      <alignment horizontal="right" vertical="center"/>
      <protection/>
    </xf>
    <xf numFmtId="0" fontId="13" fillId="0" borderId="14" xfId="33" applyFont="1" applyFill="1" applyBorder="1" applyAlignment="1" applyProtection="1">
      <alignment horizontal="right" vertical="center"/>
      <protection locked="0"/>
    </xf>
    <xf numFmtId="49" fontId="8" fillId="0" borderId="0" xfId="33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>
      <alignment vertical="top"/>
    </xf>
    <xf numFmtId="0" fontId="4" fillId="0" borderId="0" xfId="33" applyFont="1" applyFill="1" applyBorder="1" applyAlignment="1" applyProtection="1">
      <alignment vertical="top"/>
      <protection/>
    </xf>
    <xf numFmtId="0" fontId="9" fillId="0" borderId="0" xfId="33" applyFont="1" applyFill="1" applyBorder="1" applyAlignment="1" applyProtection="1">
      <alignment horizontal="right" vertical="center"/>
      <protection locked="0"/>
    </xf>
    <xf numFmtId="0" fontId="9" fillId="0" borderId="14" xfId="33" applyFont="1" applyFill="1" applyBorder="1" applyAlignment="1" applyProtection="1">
      <alignment horizontal="center" vertical="center" wrapText="1"/>
      <protection locked="0"/>
    </xf>
    <xf numFmtId="0" fontId="9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Border="1" applyAlignment="1" applyProtection="1">
      <alignment/>
      <protection/>
    </xf>
    <xf numFmtId="49" fontId="4" fillId="0" borderId="0" xfId="33" applyNumberFormat="1" applyFont="1" applyFill="1" applyBorder="1" applyAlignment="1" applyProtection="1">
      <alignment/>
      <protection/>
    </xf>
    <xf numFmtId="49" fontId="15" fillId="0" borderId="0" xfId="33" applyNumberFormat="1" applyFont="1" applyFill="1" applyBorder="1" applyAlignment="1" applyProtection="1">
      <alignment/>
      <protection/>
    </xf>
    <xf numFmtId="0" fontId="15" fillId="0" borderId="0" xfId="33" applyFont="1" applyFill="1" applyBorder="1" applyAlignment="1" applyProtection="1">
      <alignment horizontal="right"/>
      <protection/>
    </xf>
    <xf numFmtId="0" fontId="5" fillId="0" borderId="0" xfId="33" applyFont="1" applyFill="1" applyBorder="1" applyAlignment="1" applyProtection="1">
      <alignment horizontal="right"/>
      <protection/>
    </xf>
    <xf numFmtId="0" fontId="7" fillId="0" borderId="0" xfId="33" applyFont="1" applyFill="1" applyBorder="1" applyAlignment="1" applyProtection="1">
      <alignment horizontal="right" vertical="center"/>
      <protection/>
    </xf>
    <xf numFmtId="0" fontId="5" fillId="0" borderId="16" xfId="33" applyFont="1" applyFill="1" applyBorder="1" applyAlignment="1" applyProtection="1">
      <alignment horizontal="center" vertical="center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49" fontId="5" fillId="0" borderId="11" xfId="33" applyNumberFormat="1" applyFont="1" applyFill="1" applyBorder="1" applyAlignment="1" applyProtection="1">
      <alignment horizontal="center" vertical="center"/>
      <protection/>
    </xf>
    <xf numFmtId="0" fontId="5" fillId="0" borderId="11" xfId="33" applyFont="1" applyFill="1" applyBorder="1" applyAlignment="1" applyProtection="1">
      <alignment horizontal="center" vertical="center"/>
      <protection/>
    </xf>
    <xf numFmtId="0" fontId="5" fillId="0" borderId="11" xfId="33" applyFont="1" applyFill="1" applyBorder="1" applyAlignment="1" applyProtection="1">
      <alignment horizontal="left" vertical="center" wrapText="1"/>
      <protection/>
    </xf>
    <xf numFmtId="180" fontId="5" fillId="0" borderId="11" xfId="33" applyNumberFormat="1" applyFont="1" applyFill="1" applyBorder="1" applyAlignment="1" applyProtection="1">
      <alignment horizontal="right" vertical="center"/>
      <protection/>
    </xf>
    <xf numFmtId="180" fontId="5" fillId="0" borderId="11" xfId="33" applyNumberFormat="1" applyFont="1" applyFill="1" applyBorder="1" applyAlignment="1" applyProtection="1">
      <alignment horizontal="left" vertical="center" wrapText="1"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5" fillId="0" borderId="11" xfId="33" applyFont="1" applyFill="1" applyBorder="1" applyAlignment="1" applyProtection="1">
      <alignment horizontal="center" vertical="center" wrapText="1"/>
      <protection/>
    </xf>
    <xf numFmtId="0" fontId="5" fillId="0" borderId="11" xfId="33" applyFont="1" applyFill="1" applyBorder="1" applyAlignment="1" applyProtection="1">
      <alignment horizontal="center" vertical="center" wrapText="1"/>
      <protection locked="0"/>
    </xf>
    <xf numFmtId="0" fontId="5" fillId="0" borderId="16" xfId="33" applyFont="1" applyFill="1" applyBorder="1" applyAlignment="1" applyProtection="1">
      <alignment horizontal="center" vertical="center" wrapText="1"/>
      <protection/>
    </xf>
    <xf numFmtId="0" fontId="5" fillId="0" borderId="16" xfId="33" applyFont="1" applyFill="1" applyBorder="1" applyAlignment="1" applyProtection="1">
      <alignment horizontal="center" vertical="center"/>
      <protection locked="0"/>
    </xf>
    <xf numFmtId="0" fontId="62" fillId="0" borderId="17" xfId="33" applyFont="1" applyFill="1" applyBorder="1" applyAlignment="1" applyProtection="1">
      <alignment horizontal="left" vertical="center" wrapText="1"/>
      <protection/>
    </xf>
    <xf numFmtId="0" fontId="10" fillId="0" borderId="17" xfId="33" applyFont="1" applyFill="1" applyBorder="1" applyAlignment="1" applyProtection="1">
      <alignment vertical="center"/>
      <protection/>
    </xf>
    <xf numFmtId="0" fontId="10" fillId="0" borderId="17" xfId="33" applyFont="1" applyFill="1" applyBorder="1" applyAlignment="1" applyProtection="1">
      <alignment horizontal="center" vertical="top"/>
      <protection locked="0"/>
    </xf>
    <xf numFmtId="0" fontId="10" fillId="0" borderId="17" xfId="33" applyFont="1" applyFill="1" applyBorder="1" applyAlignment="1" applyProtection="1">
      <alignment horizontal="center" vertical="center"/>
      <protection/>
    </xf>
    <xf numFmtId="0" fontId="10" fillId="0" borderId="17" xfId="33" applyFont="1" applyFill="1" applyBorder="1" applyAlignment="1" applyProtection="1">
      <alignment horizontal="left" vertical="center" wrapText="1"/>
      <protection locked="0"/>
    </xf>
    <xf numFmtId="0" fontId="10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17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center" shrinkToFit="1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4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Alignment="1" applyProtection="1">
      <alignment horizontal="center"/>
      <protection/>
    </xf>
    <xf numFmtId="0" fontId="5" fillId="0" borderId="18" xfId="33" applyFont="1" applyFill="1" applyBorder="1" applyAlignment="1" applyProtection="1">
      <alignment horizontal="center" vertical="center"/>
      <protection/>
    </xf>
    <xf numFmtId="0" fontId="5" fillId="0" borderId="18" xfId="33" applyFont="1" applyFill="1" applyBorder="1" applyAlignment="1" applyProtection="1">
      <alignment horizontal="center" vertical="center" wrapText="1"/>
      <protection/>
    </xf>
    <xf numFmtId="0" fontId="10" fillId="0" borderId="10" xfId="206" applyFont="1" applyFill="1" applyBorder="1" applyAlignment="1" applyProtection="1">
      <alignment horizontal="left" vertical="center" wrapText="1" shrinkToFit="1"/>
      <protection/>
    </xf>
    <xf numFmtId="0" fontId="10" fillId="0" borderId="10" xfId="206" applyFont="1" applyFill="1" applyBorder="1" applyAlignment="1" applyProtection="1">
      <alignment horizontal="left" vertical="center" wrapText="1" shrinkToFit="1"/>
      <protection locked="0"/>
    </xf>
    <xf numFmtId="0" fontId="10" fillId="0" borderId="10" xfId="206" applyFont="1" applyFill="1" applyBorder="1" applyAlignment="1" applyProtection="1">
      <alignment horizontal="center" vertical="center" shrinkToFit="1"/>
      <protection locked="0"/>
    </xf>
    <xf numFmtId="0" fontId="13" fillId="0" borderId="10" xfId="231" applyFont="1" applyFill="1" applyBorder="1" applyAlignment="1" applyProtection="1">
      <alignment horizontal="center" vertical="center" wrapText="1" readingOrder="1"/>
      <protection locked="0"/>
    </xf>
    <xf numFmtId="4" fontId="10" fillId="0" borderId="10" xfId="206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33" applyFont="1" applyFill="1" applyBorder="1" applyAlignment="1" applyProtection="1">
      <alignment horizontal="center" vertical="center" shrinkToFit="1"/>
      <protection/>
    </xf>
    <xf numFmtId="4" fontId="10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3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shrinkToFit="1"/>
    </xf>
    <xf numFmtId="49" fontId="2" fillId="0" borderId="0" xfId="55" applyNumberFormat="1" applyFont="1" applyFill="1" applyBorder="1" applyAlignment="1" applyProtection="1">
      <alignment/>
      <protection/>
    </xf>
    <xf numFmtId="49" fontId="2" fillId="0" borderId="0" xfId="55" applyNumberFormat="1" applyFont="1" applyFill="1" applyBorder="1" applyAlignment="1" applyProtection="1">
      <alignment horizontal="left"/>
      <protection/>
    </xf>
    <xf numFmtId="0" fontId="2" fillId="0" borderId="0" xfId="55" applyFont="1" applyFill="1" applyBorder="1" applyAlignment="1" applyProtection="1">
      <alignment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49" fontId="13" fillId="0" borderId="10" xfId="55" applyNumberFormat="1" applyFont="1" applyFill="1" applyBorder="1" applyAlignment="1" applyProtection="1">
      <alignment horizontal="center" vertical="center"/>
      <protection/>
    </xf>
    <xf numFmtId="4" fontId="10" fillId="0" borderId="17" xfId="139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55" applyFont="1" applyFill="1" applyBorder="1" applyAlignment="1" applyProtection="1">
      <alignment vertical="center"/>
      <protection/>
    </xf>
    <xf numFmtId="49" fontId="62" fillId="0" borderId="10" xfId="55" applyNumberFormat="1" applyFont="1" applyFill="1" applyBorder="1" applyAlignment="1" applyProtection="1">
      <alignment horizontal="center" vertical="center" shrinkToFit="1"/>
      <protection/>
    </xf>
    <xf numFmtId="0" fontId="10" fillId="0" borderId="10" xfId="33" applyFont="1" applyFill="1" applyBorder="1" applyAlignment="1" applyProtection="1">
      <alignment vertical="center" wrapText="1" shrinkToFit="1"/>
      <protection/>
    </xf>
    <xf numFmtId="49" fontId="13" fillId="0" borderId="10" xfId="55" applyNumberFormat="1" applyFont="1" applyFill="1" applyBorder="1" applyAlignment="1" applyProtection="1">
      <alignment horizontal="center" vertical="center" shrinkToFit="1"/>
      <protection/>
    </xf>
    <xf numFmtId="0" fontId="10" fillId="0" borderId="0" xfId="55" applyFont="1" applyFill="1" applyBorder="1" applyAlignment="1" applyProtection="1">
      <alignment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17" fillId="0" borderId="0" xfId="33" applyFont="1" applyFill="1" applyBorder="1" applyAlignment="1" applyProtection="1">
      <alignment horizontal="center" wrapText="1"/>
      <protection/>
    </xf>
    <xf numFmtId="0" fontId="17" fillId="0" borderId="0" xfId="33" applyFont="1" applyFill="1" applyBorder="1" applyAlignment="1" applyProtection="1">
      <alignment wrapText="1"/>
      <protection/>
    </xf>
    <xf numFmtId="0" fontId="1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horizontal="right" vertical="center" wrapText="1"/>
      <protection/>
    </xf>
    <xf numFmtId="0" fontId="9" fillId="0" borderId="11" xfId="33" applyFont="1" applyFill="1" applyBorder="1" applyAlignment="1" applyProtection="1">
      <alignment horizontal="center" vertical="center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4" fontId="13" fillId="0" borderId="11" xfId="33" applyNumberFormat="1" applyFont="1" applyFill="1" applyBorder="1" applyAlignment="1" applyProtection="1">
      <alignment horizontal="right" vertical="center"/>
      <protection/>
    </xf>
    <xf numFmtId="4" fontId="10" fillId="0" borderId="12" xfId="33" applyNumberFormat="1" applyFont="1" applyFill="1" applyBorder="1" applyAlignment="1" applyProtection="1">
      <alignment horizontal="right" vertical="center"/>
      <protection/>
    </xf>
    <xf numFmtId="49" fontId="8" fillId="0" borderId="0" xfId="33" applyNumberFormat="1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shrinkToFi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49" fontId="5" fillId="0" borderId="16" xfId="33" applyNumberFormat="1" applyFont="1" applyFill="1" applyBorder="1" applyAlignment="1" applyProtection="1">
      <alignment horizontal="center" vertical="center"/>
      <protection/>
    </xf>
    <xf numFmtId="4" fontId="10" fillId="0" borderId="19" xfId="33" applyNumberFormat="1" applyFont="1" applyFill="1" applyBorder="1" applyAlignment="1" applyProtection="1">
      <alignment horizontal="right" vertical="center" shrinkToFit="1"/>
      <protection locked="0"/>
    </xf>
    <xf numFmtId="4" fontId="10" fillId="0" borderId="17" xfId="33" applyNumberFormat="1" applyFont="1" applyFill="1" applyBorder="1" applyAlignment="1" applyProtection="1">
      <alignment horizontal="right" vertical="center" shrinkToFit="1"/>
      <protection locked="0"/>
    </xf>
    <xf numFmtId="4" fontId="10" fillId="0" borderId="20" xfId="33" applyNumberFormat="1" applyFont="1" applyFill="1" applyBorder="1" applyAlignment="1" applyProtection="1">
      <alignment horizontal="right" vertical="center" shrinkToFit="1"/>
      <protection locked="0"/>
    </xf>
    <xf numFmtId="4" fontId="10" fillId="0" borderId="10" xfId="33" applyNumberFormat="1" applyFont="1" applyFill="1" applyBorder="1" applyAlignment="1" applyProtection="1">
      <alignment horizontal="right" vertical="center" shrinkToFit="1"/>
      <protection locked="0"/>
    </xf>
    <xf numFmtId="0" fontId="62" fillId="0" borderId="10" xfId="33" applyFont="1" applyFill="1" applyBorder="1" applyAlignment="1" applyProtection="1">
      <alignment horizontal="left" vertical="center" wrapText="1"/>
      <protection/>
    </xf>
    <xf numFmtId="0" fontId="10" fillId="0" borderId="10" xfId="33" applyFont="1" applyFill="1" applyBorder="1" applyAlignment="1" applyProtection="1">
      <alignment horizontal="center" vertical="center" shrinkToFit="1"/>
      <protection/>
    </xf>
    <xf numFmtId="49" fontId="5" fillId="0" borderId="11" xfId="33" applyNumberFormat="1" applyFont="1" applyFill="1" applyBorder="1" applyAlignment="1" applyProtection="1">
      <alignment horizontal="center" vertical="center" shrinkToFit="1"/>
      <protection/>
    </xf>
    <xf numFmtId="0" fontId="10" fillId="0" borderId="0" xfId="33" applyFont="1" applyFill="1" applyBorder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3" fillId="0" borderId="11" xfId="33" applyFont="1" applyFill="1" applyBorder="1" applyAlignment="1" applyProtection="1">
      <alignment vertical="center"/>
      <protection/>
    </xf>
    <xf numFmtId="0" fontId="13" fillId="0" borderId="11" xfId="33" applyFont="1" applyFill="1" applyBorder="1" applyAlignment="1" applyProtection="1">
      <alignment horizontal="left" vertical="center"/>
      <protection locked="0"/>
    </xf>
    <xf numFmtId="4" fontId="63" fillId="0" borderId="17" xfId="33" applyNumberFormat="1" applyFont="1" applyFill="1" applyBorder="1" applyAlignment="1" applyProtection="1">
      <alignment horizontal="right" vertical="center"/>
      <protection locked="0"/>
    </xf>
    <xf numFmtId="0" fontId="13" fillId="0" borderId="11" xfId="33" applyFont="1" applyFill="1" applyBorder="1" applyAlignment="1" applyProtection="1">
      <alignment vertical="center"/>
      <protection locked="0"/>
    </xf>
    <xf numFmtId="43" fontId="13" fillId="0" borderId="11" xfId="33" applyNumberFormat="1" applyFont="1" applyFill="1" applyBorder="1" applyAlignment="1" applyProtection="1">
      <alignment horizontal="right" vertical="center"/>
      <protection/>
    </xf>
    <xf numFmtId="0" fontId="13" fillId="0" borderId="11" xfId="33" applyFont="1" applyFill="1" applyBorder="1" applyAlignment="1" applyProtection="1">
      <alignment horizontal="left" vertical="center"/>
      <protection/>
    </xf>
    <xf numFmtId="43" fontId="13" fillId="0" borderId="11" xfId="33" applyNumberFormat="1" applyFont="1" applyFill="1" applyBorder="1" applyAlignment="1" applyProtection="1">
      <alignment horizontal="right" vertical="center"/>
      <protection locked="0"/>
    </xf>
    <xf numFmtId="4" fontId="64" fillId="0" borderId="17" xfId="33" applyNumberFormat="1" applyFont="1" applyFill="1" applyBorder="1" applyAlignment="1" applyProtection="1">
      <alignment horizontal="right" vertical="center"/>
      <protection/>
    </xf>
    <xf numFmtId="43" fontId="21" fillId="0" borderId="11" xfId="33" applyNumberFormat="1" applyFont="1" applyFill="1" applyBorder="1" applyAlignment="1" applyProtection="1">
      <alignment horizontal="right" vertical="center"/>
      <protection/>
    </xf>
    <xf numFmtId="43" fontId="2" fillId="0" borderId="11" xfId="33" applyNumberFormat="1" applyFont="1" applyFill="1" applyBorder="1" applyAlignment="1" applyProtection="1">
      <alignment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21" fillId="0" borderId="11" xfId="33" applyFont="1" applyFill="1" applyBorder="1" applyAlignment="1" applyProtection="1">
      <alignment horizontal="center" vertical="center"/>
      <protection/>
    </xf>
    <xf numFmtId="0" fontId="21" fillId="0" borderId="11" xfId="33" applyFont="1" applyFill="1" applyBorder="1" applyAlignment="1" applyProtection="1">
      <alignment horizontal="center" vertical="center"/>
      <protection locked="0"/>
    </xf>
    <xf numFmtId="0" fontId="22" fillId="0" borderId="0" xfId="33" applyFont="1" applyFill="1" applyBorder="1" applyAlignment="1" applyProtection="1">
      <alignment vertical="center"/>
      <protection/>
    </xf>
    <xf numFmtId="43" fontId="5" fillId="0" borderId="10" xfId="33" applyNumberFormat="1" applyFont="1" applyFill="1" applyBorder="1" applyAlignment="1" applyProtection="1">
      <alignment horizontal="center" vertical="center" shrinkToFit="1"/>
      <protection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horizontal="center" vertical="top"/>
      <protection locked="0"/>
    </xf>
    <xf numFmtId="0" fontId="4" fillId="0" borderId="0" xfId="33" applyFont="1" applyFill="1" applyBorder="1" applyAlignment="1" applyProtection="1">
      <alignment horizontal="left"/>
      <protection/>
    </xf>
    <xf numFmtId="0" fontId="5" fillId="0" borderId="0" xfId="33" applyFont="1" applyFill="1" applyBorder="1" applyAlignment="1" applyProtection="1">
      <alignment horizontal="left"/>
      <protection/>
    </xf>
    <xf numFmtId="0" fontId="7" fillId="0" borderId="0" xfId="33" applyFont="1" applyFill="1" applyBorder="1" applyAlignment="1" applyProtection="1">
      <alignment/>
      <protection/>
    </xf>
    <xf numFmtId="0" fontId="63" fillId="0" borderId="10" xfId="159" applyFont="1" applyFill="1" applyBorder="1" applyAlignment="1" applyProtection="1">
      <alignment horizontal="center" vertical="center"/>
      <protection/>
    </xf>
    <xf numFmtId="0" fontId="63" fillId="0" borderId="10" xfId="159" applyFont="1" applyFill="1" applyBorder="1" applyAlignment="1" applyProtection="1">
      <alignment horizontal="left" vertical="center"/>
      <protection/>
    </xf>
    <xf numFmtId="0" fontId="5" fillId="0" borderId="10" xfId="33" applyFont="1" applyFill="1" applyBorder="1" applyAlignment="1" applyProtection="1">
      <alignment horizontal="left" vertical="center"/>
      <protection/>
    </xf>
    <xf numFmtId="0" fontId="13" fillId="0" borderId="10" xfId="33" applyFont="1" applyFill="1" applyBorder="1" applyAlignment="1" applyProtection="1">
      <alignment horizontal="center" vertical="center"/>
      <protection locked="0"/>
    </xf>
    <xf numFmtId="0" fontId="13" fillId="0" borderId="10" xfId="33" applyFont="1" applyFill="1" applyBorder="1" applyAlignment="1" applyProtection="1">
      <alignment horizontal="left" vertical="center"/>
      <protection locked="0"/>
    </xf>
    <xf numFmtId="43" fontId="13" fillId="0" borderId="10" xfId="33" applyNumberFormat="1" applyFont="1" applyFill="1" applyBorder="1" applyAlignment="1" applyProtection="1">
      <alignment horizontal="right" vertical="center"/>
      <protection locked="0"/>
    </xf>
    <xf numFmtId="0" fontId="5" fillId="0" borderId="0" xfId="33" applyFont="1" applyFill="1" applyBorder="1" applyAlignment="1" applyProtection="1">
      <alignment/>
      <protection locked="0"/>
    </xf>
    <xf numFmtId="0" fontId="7" fillId="0" borderId="0" xfId="33" applyFont="1" applyFill="1" applyBorder="1" applyAlignment="1" applyProtection="1">
      <alignment/>
      <protection locked="0"/>
    </xf>
    <xf numFmtId="0" fontId="9" fillId="0" borderId="0" xfId="33" applyFont="1" applyFill="1" applyBorder="1" applyAlignment="1" applyProtection="1">
      <alignment horizontal="center" vertical="center"/>
      <protection/>
    </xf>
    <xf numFmtId="0" fontId="13" fillId="0" borderId="15" xfId="33" applyFont="1" applyFill="1" applyBorder="1" applyAlignment="1" applyProtection="1">
      <alignment horizontal="left" vertical="center"/>
      <protection/>
    </xf>
    <xf numFmtId="43" fontId="13" fillId="0" borderId="21" xfId="33" applyNumberFormat="1" applyFont="1" applyFill="1" applyBorder="1" applyAlignment="1" applyProtection="1">
      <alignment horizontal="right" vertical="center"/>
      <protection locked="0"/>
    </xf>
    <xf numFmtId="43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21" fillId="0" borderId="15" xfId="33" applyFont="1" applyFill="1" applyBorder="1" applyAlignment="1" applyProtection="1">
      <alignment horizontal="center" vertical="center"/>
      <protection/>
    </xf>
    <xf numFmtId="43" fontId="21" fillId="0" borderId="21" xfId="33" applyNumberFormat="1" applyFont="1" applyFill="1" applyBorder="1" applyAlignment="1" applyProtection="1">
      <alignment horizontal="right" vertical="center"/>
      <protection/>
    </xf>
    <xf numFmtId="43" fontId="13" fillId="0" borderId="21" xfId="33" applyNumberFormat="1" applyFont="1" applyFill="1" applyBorder="1" applyAlignment="1" applyProtection="1">
      <alignment horizontal="right" vertical="center"/>
      <protection/>
    </xf>
    <xf numFmtId="0" fontId="21" fillId="0" borderId="15" xfId="33" applyFont="1" applyFill="1" applyBorder="1" applyAlignment="1" applyProtection="1">
      <alignment horizontal="center" vertical="center"/>
      <protection locked="0"/>
    </xf>
    <xf numFmtId="43" fontId="21" fillId="0" borderId="11" xfId="33" applyNumberFormat="1" applyFont="1" applyFill="1" applyBorder="1" applyAlignment="1" applyProtection="1">
      <alignment horizontal="right" vertical="center"/>
      <protection locked="0"/>
    </xf>
    <xf numFmtId="4" fontId="10" fillId="0" borderId="10" xfId="157" applyNumberFormat="1" applyFont="1" applyFill="1" applyBorder="1" applyAlignment="1" applyProtection="1">
      <alignment horizontal="right" vertical="center" shrinkToFit="1"/>
      <protection locked="0"/>
    </xf>
    <xf numFmtId="4" fontId="10" fillId="0" borderId="19" xfId="157" applyNumberFormat="1" applyFont="1" applyFill="1" applyBorder="1" applyAlignment="1" applyProtection="1">
      <alignment horizontal="right" vertical="center" shrinkToFit="1"/>
      <protection locked="0"/>
    </xf>
    <xf numFmtId="4" fontId="10" fillId="0" borderId="17" xfId="157" applyNumberFormat="1" applyFont="1" applyFill="1" applyBorder="1" applyAlignment="1" applyProtection="1">
      <alignment horizontal="right" vertical="center" shrinkToFit="1"/>
      <protection locked="0"/>
    </xf>
    <xf numFmtId="4" fontId="10" fillId="0" borderId="20" xfId="157" applyNumberFormat="1" applyFont="1" applyFill="1" applyBorder="1" applyAlignment="1" applyProtection="1">
      <alignment horizontal="right" vertical="center" shrinkToFit="1"/>
      <protection locked="0"/>
    </xf>
    <xf numFmtId="0" fontId="62" fillId="0" borderId="19" xfId="157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 horizontal="center" vertical="top"/>
      <protection/>
    </xf>
    <xf numFmtId="0" fontId="7" fillId="0" borderId="22" xfId="33" applyFont="1" applyFill="1" applyBorder="1" applyAlignment="1" applyProtection="1">
      <alignment horizontal="left" vertical="center"/>
      <protection/>
    </xf>
    <xf numFmtId="0" fontId="9" fillId="0" borderId="12" xfId="33" applyFont="1" applyFill="1" applyBorder="1" applyAlignment="1" applyProtection="1">
      <alignment horizontal="center" vertical="center"/>
      <protection/>
    </xf>
    <xf numFmtId="0" fontId="9" fillId="0" borderId="23" xfId="33" applyFont="1" applyFill="1" applyBorder="1" applyAlignment="1" applyProtection="1">
      <alignment horizontal="center" vertical="center"/>
      <protection/>
    </xf>
    <xf numFmtId="0" fontId="9" fillId="0" borderId="16" xfId="33" applyFont="1" applyFill="1" applyBorder="1" applyAlignment="1" applyProtection="1">
      <alignment horizontal="center" vertical="center"/>
      <protection/>
    </xf>
    <xf numFmtId="0" fontId="9" fillId="0" borderId="15" xfId="33" applyFont="1" applyFill="1" applyBorder="1" applyAlignment="1" applyProtection="1">
      <alignment horizontal="center"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18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25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 horizontal="center" vertical="center"/>
      <protection locked="0"/>
    </xf>
    <xf numFmtId="0" fontId="7" fillId="0" borderId="0" xfId="33" applyFont="1" applyFill="1" applyBorder="1" applyAlignment="1" applyProtection="1">
      <alignment horizontal="left" vertical="center"/>
      <protection/>
    </xf>
    <xf numFmtId="0" fontId="7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horizontal="right"/>
      <protection locked="0"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left" vertical="center" wrapText="1"/>
      <protection locked="0"/>
    </xf>
    <xf numFmtId="0" fontId="7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vertical="center" wrapText="1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19" fillId="0" borderId="0" xfId="33" applyFont="1" applyFill="1" applyBorder="1" applyAlignment="1" applyProtection="1">
      <alignment horizontal="center" vertical="center"/>
      <protection/>
    </xf>
    <xf numFmtId="0" fontId="9" fillId="0" borderId="16" xfId="33" applyFont="1" applyFill="1" applyBorder="1" applyAlignment="1" applyProtection="1">
      <alignment horizontal="center" vertical="center"/>
      <protection locked="0"/>
    </xf>
    <xf numFmtId="0" fontId="9" fillId="0" borderId="15" xfId="33" applyFont="1" applyFill="1" applyBorder="1" applyAlignment="1" applyProtection="1">
      <alignment horizontal="center" vertical="center" wrapText="1"/>
      <protection/>
    </xf>
    <xf numFmtId="49" fontId="8" fillId="0" borderId="0" xfId="33" applyNumberFormat="1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center"/>
      <protection/>
    </xf>
    <xf numFmtId="49" fontId="5" fillId="0" borderId="12" xfId="33" applyNumberFormat="1" applyFont="1" applyFill="1" applyBorder="1" applyAlignment="1" applyProtection="1">
      <alignment horizontal="center" vertical="center" wrapText="1"/>
      <protection/>
    </xf>
    <xf numFmtId="49" fontId="5" fillId="0" borderId="23" xfId="33" applyNumberFormat="1" applyFont="1" applyFill="1" applyBorder="1" applyAlignment="1" applyProtection="1">
      <alignment horizontal="center" vertical="center" wrapText="1"/>
      <protection/>
    </xf>
    <xf numFmtId="0" fontId="5" fillId="0" borderId="12" xfId="33" applyFont="1" applyFill="1" applyBorder="1" applyAlignment="1" applyProtection="1">
      <alignment horizontal="center" vertical="center"/>
      <protection/>
    </xf>
    <xf numFmtId="0" fontId="5" fillId="0" borderId="26" xfId="33" applyFont="1" applyFill="1" applyBorder="1" applyAlignment="1" applyProtection="1">
      <alignment horizontal="center" vertical="center"/>
      <protection/>
    </xf>
    <xf numFmtId="0" fontId="5" fillId="0" borderId="23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 shrinkToFit="1"/>
      <protection/>
    </xf>
    <xf numFmtId="0" fontId="2" fillId="0" borderId="23" xfId="33" applyFont="1" applyFill="1" applyBorder="1" applyAlignment="1" applyProtection="1">
      <alignment horizontal="center" vertical="center" shrinkToFit="1"/>
      <protection/>
    </xf>
    <xf numFmtId="0" fontId="5" fillId="0" borderId="16" xfId="33" applyFont="1" applyFill="1" applyBorder="1" applyAlignment="1" applyProtection="1">
      <alignment horizontal="center" vertical="center"/>
      <protection/>
    </xf>
    <xf numFmtId="0" fontId="5" fillId="0" borderId="15" xfId="33" applyFont="1" applyFill="1" applyBorder="1" applyAlignment="1" applyProtection="1">
      <alignment horizontal="center" vertical="center"/>
      <protection/>
    </xf>
    <xf numFmtId="0" fontId="5" fillId="0" borderId="27" xfId="33" applyFont="1" applyFill="1" applyBorder="1" applyAlignment="1" applyProtection="1">
      <alignment horizontal="center" vertical="center"/>
      <protection/>
    </xf>
    <xf numFmtId="0" fontId="18" fillId="0" borderId="0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9" fillId="0" borderId="26" xfId="33" applyFont="1" applyFill="1" applyBorder="1" applyAlignment="1" applyProtection="1">
      <alignment horizontal="center" vertical="center"/>
      <protection/>
    </xf>
    <xf numFmtId="0" fontId="3" fillId="0" borderId="16" xfId="33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0" fillId="0" borderId="18" xfId="55" applyFont="1" applyFill="1" applyBorder="1" applyAlignment="1" applyProtection="1">
      <alignment horizontal="center" vertical="center" wrapText="1"/>
      <protection/>
    </xf>
    <xf numFmtId="0" fontId="10" fillId="0" borderId="25" xfId="55" applyFont="1" applyFill="1" applyBorder="1" applyAlignment="1" applyProtection="1">
      <alignment horizontal="center" vertical="center" wrapText="1"/>
      <protection/>
    </xf>
    <xf numFmtId="49" fontId="13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horizontal="left" vertical="center"/>
      <protection locked="0"/>
    </xf>
    <xf numFmtId="49" fontId="8" fillId="0" borderId="0" xfId="55" applyNumberFormat="1" applyFont="1" applyFill="1" applyBorder="1" applyAlignment="1" applyProtection="1">
      <alignment vertical="center"/>
      <protection/>
    </xf>
    <xf numFmtId="0" fontId="8" fillId="0" borderId="0" xfId="55" applyFont="1" applyFill="1" applyBorder="1" applyAlignment="1" applyProtection="1">
      <alignment vertical="center"/>
      <protection/>
    </xf>
    <xf numFmtId="0" fontId="5" fillId="0" borderId="13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10" fillId="0" borderId="10" xfId="33" applyFont="1" applyFill="1" applyBorder="1" applyAlignment="1" applyProtection="1">
      <alignment horizontal="center" vertical="center" wrapText="1"/>
      <protection/>
    </xf>
    <xf numFmtId="0" fontId="13" fillId="0" borderId="10" xfId="33" applyFont="1" applyFill="1" applyBorder="1" applyAlignment="1" applyProtection="1">
      <alignment horizontal="center" vertical="center"/>
      <protection/>
    </xf>
    <xf numFmtId="0" fontId="10" fillId="0" borderId="10" xfId="33" applyFont="1" applyFill="1" applyBorder="1" applyAlignment="1" applyProtection="1">
      <alignment horizontal="left" vertical="center"/>
      <protection/>
    </xf>
    <xf numFmtId="0" fontId="13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0" xfId="33" applyFont="1" applyFill="1" applyBorder="1" applyAlignment="1" applyProtection="1">
      <alignment horizontal="center" vertical="center"/>
      <protection/>
    </xf>
    <xf numFmtId="0" fontId="62" fillId="0" borderId="28" xfId="33" applyFont="1" applyFill="1" applyBorder="1" applyAlignment="1" applyProtection="1">
      <alignment horizontal="left" vertical="center" wrapText="1"/>
      <protection locked="0"/>
    </xf>
    <xf numFmtId="0" fontId="10" fillId="0" borderId="29" xfId="33" applyFont="1" applyFill="1" applyBorder="1" applyAlignment="1" applyProtection="1">
      <alignment vertical="center"/>
      <protection/>
    </xf>
    <xf numFmtId="0" fontId="10" fillId="0" borderId="19" xfId="33" applyFont="1" applyFill="1" applyBorder="1" applyAlignment="1" applyProtection="1">
      <alignment vertical="center"/>
      <protection/>
    </xf>
    <xf numFmtId="0" fontId="10" fillId="0" borderId="29" xfId="33" applyFont="1" applyFill="1" applyBorder="1" applyAlignment="1" applyProtection="1">
      <alignment horizontal="left" vertical="center"/>
      <protection/>
    </xf>
    <xf numFmtId="0" fontId="10" fillId="0" borderId="19" xfId="33" applyFont="1" applyFill="1" applyBorder="1" applyAlignment="1" applyProtection="1">
      <alignment horizontal="left" vertical="center"/>
      <protection/>
    </xf>
    <xf numFmtId="0" fontId="8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top"/>
      <protection locked="0"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16" fillId="0" borderId="0" xfId="33" applyFont="1" applyFill="1" applyBorder="1" applyAlignment="1" applyProtection="1">
      <alignment horizontal="right" vertical="center"/>
      <protection/>
    </xf>
    <xf numFmtId="0" fontId="7" fillId="0" borderId="0" xfId="33" applyFont="1" applyFill="1" applyBorder="1" applyAlignment="1" applyProtection="1">
      <alignment horizontal="right" vertical="center"/>
      <protection/>
    </xf>
    <xf numFmtId="0" fontId="2" fillId="0" borderId="12" xfId="33" applyFont="1" applyFill="1" applyBorder="1" applyAlignment="1" applyProtection="1">
      <alignment horizontal="center" vertical="center"/>
      <protection/>
    </xf>
    <xf numFmtId="0" fontId="2" fillId="0" borderId="26" xfId="33" applyFont="1" applyFill="1" applyBorder="1" applyAlignment="1" applyProtection="1">
      <alignment horizontal="center" vertical="center"/>
      <protection/>
    </xf>
    <xf numFmtId="0" fontId="2" fillId="0" borderId="23" xfId="33" applyFont="1" applyFill="1" applyBorder="1" applyAlignment="1" applyProtection="1">
      <alignment horizontal="center" vertical="center"/>
      <protection/>
    </xf>
    <xf numFmtId="49" fontId="5" fillId="0" borderId="16" xfId="33" applyNumberFormat="1" applyFont="1" applyFill="1" applyBorder="1" applyAlignment="1" applyProtection="1">
      <alignment horizontal="center" vertical="center" wrapText="1"/>
      <protection/>
    </xf>
    <xf numFmtId="49" fontId="5" fillId="0" borderId="30" xfId="33" applyNumberFormat="1" applyFont="1" applyFill="1" applyBorder="1" applyAlignment="1" applyProtection="1">
      <alignment horizontal="center" vertical="center" wrapText="1"/>
      <protection/>
    </xf>
    <xf numFmtId="0" fontId="5" fillId="0" borderId="30" xfId="33" applyFont="1" applyFill="1" applyBorder="1" applyAlignment="1" applyProtection="1">
      <alignment horizontal="center" vertical="center"/>
      <protection/>
    </xf>
    <xf numFmtId="0" fontId="3" fillId="0" borderId="31" xfId="33" applyFont="1" applyFill="1" applyBorder="1" applyAlignment="1" applyProtection="1">
      <alignment horizontal="center" vertical="center" wrapText="1"/>
      <protection locked="0"/>
    </xf>
    <xf numFmtId="0" fontId="9" fillId="0" borderId="14" xfId="33" applyFont="1" applyFill="1" applyBorder="1" applyAlignment="1" applyProtection="1">
      <alignment horizontal="center" vertical="center" wrapText="1"/>
      <protection locked="0"/>
    </xf>
    <xf numFmtId="0" fontId="9" fillId="0" borderId="27" xfId="33" applyFont="1" applyFill="1" applyBorder="1" applyAlignment="1" applyProtection="1">
      <alignment horizontal="center" vertical="center" wrapText="1"/>
      <protection/>
    </xf>
    <xf numFmtId="0" fontId="9" fillId="0" borderId="31" xfId="33" applyFont="1" applyFill="1" applyBorder="1" applyAlignment="1" applyProtection="1">
      <alignment horizontal="center" vertical="center" wrapText="1"/>
      <protection/>
    </xf>
    <xf numFmtId="0" fontId="9" fillId="0" borderId="14" xfId="33" applyFont="1" applyFill="1" applyBorder="1" applyAlignment="1" applyProtection="1">
      <alignment horizontal="center" vertical="center" wrapText="1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9" fillId="0" borderId="22" xfId="33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right" vertical="center"/>
      <protection/>
    </xf>
    <xf numFmtId="0" fontId="7" fillId="0" borderId="0" xfId="33" applyFont="1" applyFill="1" applyBorder="1" applyAlignment="1" applyProtection="1">
      <alignment vertical="center"/>
      <protection/>
    </xf>
    <xf numFmtId="0" fontId="9" fillId="0" borderId="26" xfId="33" applyFont="1" applyFill="1" applyBorder="1" applyAlignment="1" applyProtection="1">
      <alignment horizontal="center" vertical="center" wrapText="1"/>
      <protection/>
    </xf>
    <xf numFmtId="0" fontId="9" fillId="0" borderId="32" xfId="33" applyFont="1" applyFill="1" applyBorder="1" applyAlignment="1" applyProtection="1">
      <alignment horizontal="center" vertical="center" wrapText="1"/>
      <protection/>
    </xf>
    <xf numFmtId="0" fontId="9" fillId="0" borderId="26" xfId="33" applyFont="1" applyFill="1" applyBorder="1" applyAlignment="1" applyProtection="1">
      <alignment horizontal="center" vertical="center" wrapText="1"/>
      <protection locked="0"/>
    </xf>
    <xf numFmtId="0" fontId="9" fillId="0" borderId="23" xfId="33" applyFont="1" applyFill="1" applyBorder="1" applyAlignment="1" applyProtection="1">
      <alignment horizontal="center" vertical="center" wrapText="1"/>
      <protection/>
    </xf>
    <xf numFmtId="0" fontId="3" fillId="0" borderId="22" xfId="33" applyFont="1" applyFill="1" applyBorder="1" applyAlignment="1" applyProtection="1">
      <alignment horizontal="center" vertical="center" wrapText="1"/>
      <protection locked="0"/>
    </xf>
    <xf numFmtId="0" fontId="13" fillId="0" borderId="21" xfId="33" applyFont="1" applyFill="1" applyBorder="1" applyAlignment="1" applyProtection="1">
      <alignment horizontal="center" vertical="center"/>
      <protection/>
    </xf>
    <xf numFmtId="0" fontId="13" fillId="0" borderId="22" xfId="33" applyFont="1" applyFill="1" applyBorder="1" applyAlignment="1" applyProtection="1">
      <alignment horizontal="left" vertical="center"/>
      <protection/>
    </xf>
    <xf numFmtId="0" fontId="13" fillId="0" borderId="14" xfId="33" applyFont="1" applyFill="1" applyBorder="1" applyAlignment="1" applyProtection="1">
      <alignment horizontal="right" vertical="center"/>
      <protection/>
    </xf>
    <xf numFmtId="0" fontId="9" fillId="0" borderId="16" xfId="33" applyFont="1" applyFill="1" applyBorder="1" applyAlignment="1" applyProtection="1">
      <alignment horizontal="center" vertical="center" wrapText="1"/>
      <protection/>
    </xf>
    <xf numFmtId="0" fontId="9" fillId="0" borderId="30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0" xfId="33" applyFont="1" applyFill="1" applyBorder="1" applyAlignment="1" applyProtection="1">
      <alignment horizontal="right" vertical="center" wrapText="1"/>
      <protection/>
    </xf>
    <xf numFmtId="0" fontId="6" fillId="0" borderId="0" xfId="33" applyFont="1" applyFill="1" applyAlignment="1" applyProtection="1">
      <alignment horizontal="center" vertical="center" wrapText="1"/>
      <protection/>
    </xf>
    <xf numFmtId="0" fontId="5" fillId="0" borderId="13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 horizontal="right" wrapText="1"/>
      <protection/>
    </xf>
    <xf numFmtId="0" fontId="9" fillId="0" borderId="10" xfId="33" applyFont="1" applyFill="1" applyBorder="1" applyAlignment="1" applyProtection="1">
      <alignment horizontal="center" vertical="center"/>
      <protection/>
    </xf>
    <xf numFmtId="0" fontId="9" fillId="0" borderId="33" xfId="33" applyFont="1" applyFill="1" applyBorder="1" applyAlignment="1" applyProtection="1">
      <alignment horizontal="center" vertical="center"/>
      <protection/>
    </xf>
    <xf numFmtId="0" fontId="9" fillId="0" borderId="21" xfId="33" applyFont="1" applyFill="1" applyBorder="1" applyAlignment="1" applyProtection="1">
      <alignment horizontal="center" vertical="center"/>
      <protection/>
    </xf>
    <xf numFmtId="0" fontId="6" fillId="0" borderId="0" xfId="946" applyNumberFormat="1" applyFont="1" applyFill="1" applyBorder="1" applyAlignment="1" applyProtection="1">
      <alignment horizontal="center" vertical="center"/>
      <protection/>
    </xf>
    <xf numFmtId="0" fontId="9" fillId="0" borderId="34" xfId="609" applyFont="1" applyFill="1" applyBorder="1" applyAlignment="1">
      <alignment horizontal="center" vertical="center" wrapText="1"/>
      <protection/>
    </xf>
    <xf numFmtId="0" fontId="9" fillId="0" borderId="35" xfId="609" applyFont="1" applyFill="1" applyBorder="1" applyAlignment="1">
      <alignment horizontal="center" vertical="center" wrapText="1"/>
      <protection/>
    </xf>
    <xf numFmtId="0" fontId="9" fillId="0" borderId="36" xfId="609" applyFont="1" applyFill="1" applyBorder="1" applyAlignment="1">
      <alignment horizontal="center" vertical="center" wrapText="1"/>
      <protection/>
    </xf>
    <xf numFmtId="0" fontId="9" fillId="0" borderId="18" xfId="609" applyFont="1" applyFill="1" applyBorder="1" applyAlignment="1">
      <alignment horizontal="center" vertical="center" wrapText="1"/>
      <protection/>
    </xf>
    <xf numFmtId="0" fontId="9" fillId="0" borderId="25" xfId="609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 applyProtection="1">
      <alignment shrinkToFit="1"/>
      <protection/>
    </xf>
    <xf numFmtId="0" fontId="5" fillId="0" borderId="31" xfId="33" applyFont="1" applyFill="1" applyBorder="1" applyAlignment="1" applyProtection="1">
      <alignment horizontal="center" vertical="center"/>
      <protection/>
    </xf>
    <xf numFmtId="4" fontId="10" fillId="0" borderId="37" xfId="157" applyNumberFormat="1" applyFont="1" applyFill="1" applyBorder="1" applyAlignment="1" applyProtection="1">
      <alignment horizontal="right" vertical="center" shrinkToFit="1"/>
      <protection locked="0"/>
    </xf>
    <xf numFmtId="4" fontId="10" fillId="0" borderId="25" xfId="157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33" applyNumberFormat="1" applyFont="1" applyFill="1" applyBorder="1" applyAlignment="1" applyProtection="1">
      <alignment horizontal="center" vertical="center"/>
      <protection/>
    </xf>
    <xf numFmtId="0" fontId="62" fillId="0" borderId="10" xfId="157" applyFont="1" applyFill="1" applyBorder="1" applyAlignment="1" applyProtection="1">
      <alignment horizontal="left" vertical="center" wrapText="1"/>
      <protection/>
    </xf>
    <xf numFmtId="0" fontId="10" fillId="0" borderId="10" xfId="139" applyFont="1" applyFill="1" applyBorder="1" applyAlignment="1" applyProtection="1">
      <alignment horizontal="left" vertical="center" shrinkToFit="1"/>
      <protection/>
    </xf>
    <xf numFmtId="4" fontId="10" fillId="0" borderId="10" xfId="139" applyNumberFormat="1" applyFont="1" applyFill="1" applyBorder="1" applyAlignment="1" applyProtection="1">
      <alignment horizontal="right" vertical="center" shrinkToFit="1"/>
      <protection locked="0"/>
    </xf>
    <xf numFmtId="49" fontId="13" fillId="0" borderId="38" xfId="55" applyNumberFormat="1" applyFont="1" applyFill="1" applyBorder="1" applyAlignment="1" applyProtection="1">
      <alignment horizontal="center" vertical="center" shrinkToFit="1"/>
      <protection/>
    </xf>
    <xf numFmtId="0" fontId="10" fillId="0" borderId="10" xfId="139" applyFont="1" applyFill="1" applyBorder="1" applyAlignment="1" applyProtection="1">
      <alignment horizontal="left" vertical="center" shrinkToFit="1"/>
      <protection locked="0"/>
    </xf>
    <xf numFmtId="49" fontId="62" fillId="0" borderId="38" xfId="87" applyNumberFormat="1" applyFont="1" applyFill="1" applyBorder="1" applyAlignment="1" applyProtection="1">
      <alignment horizontal="center" vertical="center" shrinkToFit="1"/>
      <protection/>
    </xf>
    <xf numFmtId="0" fontId="10" fillId="0" borderId="38" xfId="33" applyFont="1" applyFill="1" applyBorder="1" applyAlignment="1" applyProtection="1">
      <alignment vertical="center" wrapText="1" shrinkToFit="1"/>
      <protection/>
    </xf>
    <xf numFmtId="4" fontId="10" fillId="0" borderId="28" xfId="139" applyNumberFormat="1" applyFont="1" applyFill="1" applyBorder="1" applyAlignment="1" applyProtection="1">
      <alignment horizontal="right" vertical="center" shrinkToFit="1"/>
      <protection locked="0"/>
    </xf>
    <xf numFmtId="0" fontId="10" fillId="0" borderId="29" xfId="139" applyFont="1" applyFill="1" applyBorder="1" applyAlignment="1" applyProtection="1">
      <alignment horizontal="left" vertical="center" shrinkToFit="1"/>
      <protection locked="0"/>
    </xf>
    <xf numFmtId="0" fontId="10" fillId="0" borderId="29" xfId="139" applyFont="1" applyFill="1" applyBorder="1" applyAlignment="1" applyProtection="1">
      <alignment horizontal="left" vertical="center" shrinkToFit="1"/>
      <protection/>
    </xf>
    <xf numFmtId="0" fontId="10" fillId="0" borderId="19" xfId="139" applyFont="1" applyFill="1" applyBorder="1" applyAlignment="1" applyProtection="1">
      <alignment horizontal="left" vertical="center" shrinkToFit="1"/>
      <protection/>
    </xf>
    <xf numFmtId="0" fontId="10" fillId="0" borderId="19" xfId="139" applyFont="1" applyFill="1" applyBorder="1" applyAlignment="1" applyProtection="1">
      <alignment horizontal="left" vertical="center" shrinkToFit="1"/>
      <protection locked="0"/>
    </xf>
    <xf numFmtId="4" fontId="10" fillId="0" borderId="17" xfId="139" applyNumberFormat="1" applyFont="1" applyFill="1" applyBorder="1" applyAlignment="1" applyProtection="1">
      <alignment horizontal="right" vertical="center" shrinkToFit="1"/>
      <protection locked="0"/>
    </xf>
    <xf numFmtId="0" fontId="10" fillId="0" borderId="17" xfId="139" applyFont="1" applyFill="1" applyBorder="1" applyAlignment="1" applyProtection="1">
      <alignment horizontal="left" vertical="center" shrinkToFit="1"/>
      <protection locked="0"/>
    </xf>
    <xf numFmtId="0" fontId="10" fillId="0" borderId="0" xfId="139" applyFont="1" applyFill="1" applyBorder="1" applyAlignment="1" applyProtection="1">
      <alignment horizontal="left" vertical="center" shrinkToFit="1"/>
      <protection locked="0"/>
    </xf>
    <xf numFmtId="0" fontId="10" fillId="0" borderId="17" xfId="139" applyFont="1" applyFill="1" applyBorder="1" applyAlignment="1" applyProtection="1">
      <alignment horizontal="left" vertical="center" shrinkToFit="1"/>
      <protection/>
    </xf>
    <xf numFmtId="49" fontId="62" fillId="0" borderId="10" xfId="87" applyNumberFormat="1" applyFont="1" applyFill="1" applyBorder="1" applyAlignment="1" applyProtection="1">
      <alignment horizontal="center" vertical="center" shrinkToFit="1"/>
      <protection/>
    </xf>
    <xf numFmtId="0" fontId="10" fillId="0" borderId="10" xfId="139" applyFont="1" applyFill="1" applyBorder="1" applyAlignment="1" applyProtection="1">
      <alignment horizontal="center" vertical="center" shrinkToFit="1"/>
      <protection/>
    </xf>
  </cellXfs>
  <cellStyles count="10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10" xfId="34"/>
    <cellStyle name="Normal 11" xfId="35"/>
    <cellStyle name="Normal 12" xfId="36"/>
    <cellStyle name="Normal 13" xfId="37"/>
    <cellStyle name="Normal 14" xfId="38"/>
    <cellStyle name="Normal 15" xfId="39"/>
    <cellStyle name="Normal 16" xfId="40"/>
    <cellStyle name="Normal 17" xfId="41"/>
    <cellStyle name="Normal 18" xfId="42"/>
    <cellStyle name="Normal 19" xfId="43"/>
    <cellStyle name="Normal 2" xfId="44"/>
    <cellStyle name="Normal 2 10" xfId="45"/>
    <cellStyle name="Normal 2 11" xfId="46"/>
    <cellStyle name="Normal 2 12" xfId="47"/>
    <cellStyle name="Normal 2 13" xfId="48"/>
    <cellStyle name="Normal 2 14" xfId="49"/>
    <cellStyle name="Normal 2 15" xfId="50"/>
    <cellStyle name="Normal 2 16" xfId="51"/>
    <cellStyle name="Normal 2 17" xfId="52"/>
    <cellStyle name="Normal 2 18" xfId="53"/>
    <cellStyle name="Normal 2 19" xfId="54"/>
    <cellStyle name="Normal 2 2" xfId="55"/>
    <cellStyle name="Normal 2 2 10" xfId="56"/>
    <cellStyle name="Normal 2 2 11" xfId="57"/>
    <cellStyle name="Normal 2 2 12" xfId="58"/>
    <cellStyle name="Normal 2 2 13" xfId="59"/>
    <cellStyle name="Normal 2 2 14" xfId="60"/>
    <cellStyle name="Normal 2 2 15" xfId="61"/>
    <cellStyle name="Normal 2 2 16" xfId="62"/>
    <cellStyle name="Normal 2 2 17" xfId="63"/>
    <cellStyle name="Normal 2 2 18" xfId="64"/>
    <cellStyle name="Normal 2 2 19" xfId="65"/>
    <cellStyle name="Normal 2 2 2" xfId="66"/>
    <cellStyle name="Normal 2 2 2 10" xfId="67"/>
    <cellStyle name="Normal 2 2 2 11" xfId="68"/>
    <cellStyle name="Normal 2 2 2 12" xfId="69"/>
    <cellStyle name="Normal 2 2 2 13" xfId="70"/>
    <cellStyle name="Normal 2 2 2 14" xfId="71"/>
    <cellStyle name="Normal 2 2 2 15" xfId="72"/>
    <cellStyle name="Normal 2 2 2 16" xfId="73"/>
    <cellStyle name="Normal 2 2 2 17" xfId="74"/>
    <cellStyle name="Normal 2 2 2 18" xfId="75"/>
    <cellStyle name="Normal 2 2 2 19" xfId="76"/>
    <cellStyle name="Normal 2 2 2 2" xfId="77"/>
    <cellStyle name="Normal 2 2 2 20" xfId="78"/>
    <cellStyle name="Normal 2 2 2 3" xfId="79"/>
    <cellStyle name="Normal 2 2 2 4" xfId="80"/>
    <cellStyle name="Normal 2 2 2 5" xfId="81"/>
    <cellStyle name="Normal 2 2 2 6" xfId="82"/>
    <cellStyle name="Normal 2 2 2 7" xfId="83"/>
    <cellStyle name="Normal 2 2 2 8" xfId="84"/>
    <cellStyle name="Normal 2 2 2 9" xfId="85"/>
    <cellStyle name="Normal 2 2 20" xfId="86"/>
    <cellStyle name="Normal 2 2 21" xfId="87"/>
    <cellStyle name="Normal 2 2 3" xfId="88"/>
    <cellStyle name="Normal 2 2 4" xfId="89"/>
    <cellStyle name="Normal 2 2 5" xfId="90"/>
    <cellStyle name="Normal 2 2 6" xfId="91"/>
    <cellStyle name="Normal 2 2 7" xfId="92"/>
    <cellStyle name="Normal 2 2 8" xfId="93"/>
    <cellStyle name="Normal 2 2 9" xfId="94"/>
    <cellStyle name="Normal 2 20" xfId="95"/>
    <cellStyle name="Normal 2 21" xfId="96"/>
    <cellStyle name="Normal 2 22" xfId="97"/>
    <cellStyle name="Normal 2 23" xfId="98"/>
    <cellStyle name="Normal 2 3" xfId="99"/>
    <cellStyle name="Normal 2 3 10" xfId="100"/>
    <cellStyle name="Normal 2 3 11" xfId="101"/>
    <cellStyle name="Normal 2 3 12" xfId="102"/>
    <cellStyle name="Normal 2 3 13" xfId="103"/>
    <cellStyle name="Normal 2 3 14" xfId="104"/>
    <cellStyle name="Normal 2 3 15" xfId="105"/>
    <cellStyle name="Normal 2 3 16" xfId="106"/>
    <cellStyle name="Normal 2 3 17" xfId="107"/>
    <cellStyle name="Normal 2 3 18" xfId="108"/>
    <cellStyle name="Normal 2 3 19" xfId="109"/>
    <cellStyle name="Normal 2 3 2" xfId="110"/>
    <cellStyle name="Normal 2 3 2 10" xfId="111"/>
    <cellStyle name="Normal 2 3 2 11" xfId="112"/>
    <cellStyle name="Normal 2 3 2 12" xfId="113"/>
    <cellStyle name="Normal 2 3 2 13" xfId="114"/>
    <cellStyle name="Normal 2 3 2 14" xfId="115"/>
    <cellStyle name="Normal 2 3 2 15" xfId="116"/>
    <cellStyle name="Normal 2 3 2 16" xfId="117"/>
    <cellStyle name="Normal 2 3 2 17" xfId="118"/>
    <cellStyle name="Normal 2 3 2 18" xfId="119"/>
    <cellStyle name="Normal 2 3 2 19" xfId="120"/>
    <cellStyle name="Normal 2 3 2 2" xfId="121"/>
    <cellStyle name="Normal 2 3 2 20" xfId="122"/>
    <cellStyle name="Normal 2 3 2 3" xfId="123"/>
    <cellStyle name="Normal 2 3 2 4" xfId="124"/>
    <cellStyle name="Normal 2 3 2 5" xfId="125"/>
    <cellStyle name="Normal 2 3 2 6" xfId="126"/>
    <cellStyle name="Normal 2 3 2 7" xfId="127"/>
    <cellStyle name="Normal 2 3 2 8" xfId="128"/>
    <cellStyle name="Normal 2 3 2 9" xfId="129"/>
    <cellStyle name="Normal 2 3 20" xfId="130"/>
    <cellStyle name="Normal 2 3 21" xfId="131"/>
    <cellStyle name="Normal 2 3 3" xfId="132"/>
    <cellStyle name="Normal 2 3 4" xfId="133"/>
    <cellStyle name="Normal 2 3 5" xfId="134"/>
    <cellStyle name="Normal 2 3 6" xfId="135"/>
    <cellStyle name="Normal 2 3 7" xfId="136"/>
    <cellStyle name="Normal 2 3 8" xfId="137"/>
    <cellStyle name="Normal 2 3 9" xfId="138"/>
    <cellStyle name="Normal 2 4" xfId="139"/>
    <cellStyle name="Normal 2 4 2" xfId="140"/>
    <cellStyle name="Normal 2 4 3" xfId="141"/>
    <cellStyle name="Normal 2 4 4" xfId="142"/>
    <cellStyle name="Normal 2 4 5" xfId="143"/>
    <cellStyle name="Normal 2 4 6" xfId="144"/>
    <cellStyle name="Normal 2 4 7" xfId="145"/>
    <cellStyle name="Normal 2 5" xfId="146"/>
    <cellStyle name="Normal 2 5 2" xfId="147"/>
    <cellStyle name="Normal 2 5 3" xfId="148"/>
    <cellStyle name="Normal 2 5 4" xfId="149"/>
    <cellStyle name="Normal 2 6" xfId="150"/>
    <cellStyle name="Normal 2 7" xfId="151"/>
    <cellStyle name="Normal 2 8" xfId="152"/>
    <cellStyle name="Normal 2 9" xfId="153"/>
    <cellStyle name="Normal 20" xfId="154"/>
    <cellStyle name="Normal 21" xfId="155"/>
    <cellStyle name="Normal 22" xfId="156"/>
    <cellStyle name="Normal 23" xfId="157"/>
    <cellStyle name="Normal 24" xfId="158"/>
    <cellStyle name="Normal 3" xfId="159"/>
    <cellStyle name="Normal 3 10" xfId="160"/>
    <cellStyle name="Normal 3 11" xfId="161"/>
    <cellStyle name="Normal 3 12" xfId="162"/>
    <cellStyle name="Normal 3 13" xfId="163"/>
    <cellStyle name="Normal 3 14" xfId="164"/>
    <cellStyle name="Normal 3 15" xfId="165"/>
    <cellStyle name="Normal 3 16" xfId="166"/>
    <cellStyle name="Normal 3 17" xfId="167"/>
    <cellStyle name="Normal 3 18" xfId="168"/>
    <cellStyle name="Normal 3 19" xfId="169"/>
    <cellStyle name="Normal 3 2" xfId="170"/>
    <cellStyle name="Normal 3 2 10" xfId="171"/>
    <cellStyle name="Normal 3 2 11" xfId="172"/>
    <cellStyle name="Normal 3 2 12" xfId="173"/>
    <cellStyle name="Normal 3 2 13" xfId="174"/>
    <cellStyle name="Normal 3 2 14" xfId="175"/>
    <cellStyle name="Normal 3 2 15" xfId="176"/>
    <cellStyle name="Normal 3 2 16" xfId="177"/>
    <cellStyle name="Normal 3 2 17" xfId="178"/>
    <cellStyle name="Normal 3 2 18" xfId="179"/>
    <cellStyle name="Normal 3 2 19" xfId="180"/>
    <cellStyle name="Normal 3 2 2" xfId="181"/>
    <cellStyle name="Normal 3 2 20" xfId="182"/>
    <cellStyle name="Normal 3 2 3" xfId="183"/>
    <cellStyle name="Normal 3 2 4" xfId="184"/>
    <cellStyle name="Normal 3 2 5" xfId="185"/>
    <cellStyle name="Normal 3 2 6" xfId="186"/>
    <cellStyle name="Normal 3 2 7" xfId="187"/>
    <cellStyle name="Normal 3 2 8" xfId="188"/>
    <cellStyle name="Normal 3 2 9" xfId="189"/>
    <cellStyle name="Normal 3 20" xfId="190"/>
    <cellStyle name="Normal 3 21" xfId="191"/>
    <cellStyle name="Normal 3 3" xfId="192"/>
    <cellStyle name="Normal 3 4" xfId="193"/>
    <cellStyle name="Normal 3 5" xfId="194"/>
    <cellStyle name="Normal 3 6" xfId="195"/>
    <cellStyle name="Normal 3 7" xfId="196"/>
    <cellStyle name="Normal 3 8" xfId="197"/>
    <cellStyle name="Normal 3 9" xfId="198"/>
    <cellStyle name="Normal 4" xfId="199"/>
    <cellStyle name="Normal 4 2" xfId="200"/>
    <cellStyle name="Normal 4 3" xfId="201"/>
    <cellStyle name="Normal 4 4" xfId="202"/>
    <cellStyle name="Normal 4 5" xfId="203"/>
    <cellStyle name="Normal 4 6" xfId="204"/>
    <cellStyle name="Normal 4 7" xfId="205"/>
    <cellStyle name="Normal 5" xfId="206"/>
    <cellStyle name="Normal 5 2" xfId="207"/>
    <cellStyle name="Normal 5 3" xfId="208"/>
    <cellStyle name="Normal 5 4" xfId="209"/>
    <cellStyle name="Normal 6" xfId="210"/>
    <cellStyle name="Normal 7" xfId="211"/>
    <cellStyle name="Normal 8" xfId="212"/>
    <cellStyle name="Normal 9" xfId="213"/>
    <cellStyle name="Percent" xfId="214"/>
    <cellStyle name="标题" xfId="215"/>
    <cellStyle name="标题 1" xfId="216"/>
    <cellStyle name="标题 2" xfId="217"/>
    <cellStyle name="标题 3" xfId="218"/>
    <cellStyle name="标题 4" xfId="219"/>
    <cellStyle name="差" xfId="220"/>
    <cellStyle name="常规 10" xfId="221"/>
    <cellStyle name="常规 11" xfId="222"/>
    <cellStyle name="常规 12" xfId="223"/>
    <cellStyle name="常规 13" xfId="224"/>
    <cellStyle name="常规 14" xfId="225"/>
    <cellStyle name="常规 15" xfId="226"/>
    <cellStyle name="常规 16" xfId="227"/>
    <cellStyle name="常规 17" xfId="228"/>
    <cellStyle name="常规 18" xfId="229"/>
    <cellStyle name="常规 19" xfId="230"/>
    <cellStyle name="常规 2" xfId="231"/>
    <cellStyle name="常规 2 11" xfId="232"/>
    <cellStyle name="常规 2 11 10" xfId="233"/>
    <cellStyle name="常规 2 11 11" xfId="234"/>
    <cellStyle name="常规 2 11 12" xfId="235"/>
    <cellStyle name="常规 2 11 13" xfId="236"/>
    <cellStyle name="常规 2 11 14" xfId="237"/>
    <cellStyle name="常规 2 11 15" xfId="238"/>
    <cellStyle name="常规 2 11 16" xfId="239"/>
    <cellStyle name="常规 2 11 17" xfId="240"/>
    <cellStyle name="常规 2 11 18" xfId="241"/>
    <cellStyle name="常规 2 11 19" xfId="242"/>
    <cellStyle name="常规 2 11 2" xfId="243"/>
    <cellStyle name="常规 2 11 2 10" xfId="244"/>
    <cellStyle name="常规 2 11 2 11" xfId="245"/>
    <cellStyle name="常规 2 11 2 12" xfId="246"/>
    <cellStyle name="常规 2 11 2 13" xfId="247"/>
    <cellStyle name="常规 2 11 2 14" xfId="248"/>
    <cellStyle name="常规 2 11 2 15" xfId="249"/>
    <cellStyle name="常规 2 11 2 16" xfId="250"/>
    <cellStyle name="常规 2 11 2 17" xfId="251"/>
    <cellStyle name="常规 2 11 2 18" xfId="252"/>
    <cellStyle name="常规 2 11 2 19" xfId="253"/>
    <cellStyle name="常规 2 11 2 2" xfId="254"/>
    <cellStyle name="常规 2 11 2 2 10" xfId="255"/>
    <cellStyle name="常规 2 11 2 2 11" xfId="256"/>
    <cellStyle name="常规 2 11 2 2 12" xfId="257"/>
    <cellStyle name="常规 2 11 2 2 13" xfId="258"/>
    <cellStyle name="常规 2 11 2 2 14" xfId="259"/>
    <cellStyle name="常规 2 11 2 2 15" xfId="260"/>
    <cellStyle name="常规 2 11 2 2 16" xfId="261"/>
    <cellStyle name="常规 2 11 2 2 17" xfId="262"/>
    <cellStyle name="常规 2 11 2 2 18" xfId="263"/>
    <cellStyle name="常规 2 11 2 2 19" xfId="264"/>
    <cellStyle name="常规 2 11 2 2 2" xfId="265"/>
    <cellStyle name="常规 2 11 2 2 20" xfId="266"/>
    <cellStyle name="常规 2 11 2 2 3" xfId="267"/>
    <cellStyle name="常规 2 11 2 2 4" xfId="268"/>
    <cellStyle name="常规 2 11 2 2 5" xfId="269"/>
    <cellStyle name="常规 2 11 2 2 6" xfId="270"/>
    <cellStyle name="常规 2 11 2 2 7" xfId="271"/>
    <cellStyle name="常规 2 11 2 2 8" xfId="272"/>
    <cellStyle name="常规 2 11 2 2 9" xfId="273"/>
    <cellStyle name="常规 2 11 2 20" xfId="274"/>
    <cellStyle name="常规 2 11 2 21" xfId="275"/>
    <cellStyle name="常规 2 11 2 3" xfId="276"/>
    <cellStyle name="常规 2 11 2 4" xfId="277"/>
    <cellStyle name="常规 2 11 2 5" xfId="278"/>
    <cellStyle name="常规 2 11 2 6" xfId="279"/>
    <cellStyle name="常规 2 11 2 7" xfId="280"/>
    <cellStyle name="常规 2 11 2 8" xfId="281"/>
    <cellStyle name="常规 2 11 2 9" xfId="282"/>
    <cellStyle name="常规 2 11 20" xfId="283"/>
    <cellStyle name="常规 2 11 3" xfId="284"/>
    <cellStyle name="常规 2 11 3 10" xfId="285"/>
    <cellStyle name="常规 2 11 3 11" xfId="286"/>
    <cellStyle name="常规 2 11 3 12" xfId="287"/>
    <cellStyle name="常规 2 11 3 13" xfId="288"/>
    <cellStyle name="常规 2 11 3 14" xfId="289"/>
    <cellStyle name="常规 2 11 3 15" xfId="290"/>
    <cellStyle name="常规 2 11 3 16" xfId="291"/>
    <cellStyle name="常规 2 11 3 17" xfId="292"/>
    <cellStyle name="常规 2 11 3 18" xfId="293"/>
    <cellStyle name="常规 2 11 3 19" xfId="294"/>
    <cellStyle name="常规 2 11 3 2" xfId="295"/>
    <cellStyle name="常规 2 11 3 2 10" xfId="296"/>
    <cellStyle name="常规 2 11 3 2 11" xfId="297"/>
    <cellStyle name="常规 2 11 3 2 12" xfId="298"/>
    <cellStyle name="常规 2 11 3 2 13" xfId="299"/>
    <cellStyle name="常规 2 11 3 2 14" xfId="300"/>
    <cellStyle name="常规 2 11 3 2 15" xfId="301"/>
    <cellStyle name="常规 2 11 3 2 16" xfId="302"/>
    <cellStyle name="常规 2 11 3 2 17" xfId="303"/>
    <cellStyle name="常规 2 11 3 2 18" xfId="304"/>
    <cellStyle name="常规 2 11 3 2 19" xfId="305"/>
    <cellStyle name="常规 2 11 3 2 2" xfId="306"/>
    <cellStyle name="常规 2 11 3 2 20" xfId="307"/>
    <cellStyle name="常规 2 11 3 2 3" xfId="308"/>
    <cellStyle name="常规 2 11 3 2 4" xfId="309"/>
    <cellStyle name="常规 2 11 3 2 5" xfId="310"/>
    <cellStyle name="常规 2 11 3 2 6" xfId="311"/>
    <cellStyle name="常规 2 11 3 2 7" xfId="312"/>
    <cellStyle name="常规 2 11 3 2 8" xfId="313"/>
    <cellStyle name="常规 2 11 3 2 9" xfId="314"/>
    <cellStyle name="常规 2 11 3 20" xfId="315"/>
    <cellStyle name="常规 2 11 3 21" xfId="316"/>
    <cellStyle name="常规 2 11 3 3" xfId="317"/>
    <cellStyle name="常规 2 11 3 4" xfId="318"/>
    <cellStyle name="常规 2 11 3 5" xfId="319"/>
    <cellStyle name="常规 2 11 3 6" xfId="320"/>
    <cellStyle name="常规 2 11 3 7" xfId="321"/>
    <cellStyle name="常规 2 11 3 8" xfId="322"/>
    <cellStyle name="常规 2 11 3 9" xfId="323"/>
    <cellStyle name="常规 2 11 4" xfId="324"/>
    <cellStyle name="常规 2 11 4 10" xfId="325"/>
    <cellStyle name="常规 2 11 4 11" xfId="326"/>
    <cellStyle name="常规 2 11 4 12" xfId="327"/>
    <cellStyle name="常规 2 11 4 13" xfId="328"/>
    <cellStyle name="常规 2 11 4 14" xfId="329"/>
    <cellStyle name="常规 2 11 4 15" xfId="330"/>
    <cellStyle name="常规 2 11 4 16" xfId="331"/>
    <cellStyle name="常规 2 11 4 17" xfId="332"/>
    <cellStyle name="常规 2 11 4 18" xfId="333"/>
    <cellStyle name="常规 2 11 4 19" xfId="334"/>
    <cellStyle name="常规 2 11 4 2" xfId="335"/>
    <cellStyle name="常规 2 11 4 20" xfId="336"/>
    <cellStyle name="常规 2 11 4 3" xfId="337"/>
    <cellStyle name="常规 2 11 4 4" xfId="338"/>
    <cellStyle name="常规 2 11 4 5" xfId="339"/>
    <cellStyle name="常规 2 11 4 6" xfId="340"/>
    <cellStyle name="常规 2 11 4 7" xfId="341"/>
    <cellStyle name="常规 2 11 4 8" xfId="342"/>
    <cellStyle name="常规 2 11 4 9" xfId="343"/>
    <cellStyle name="常规 2 11 5" xfId="344"/>
    <cellStyle name="常规 2 11 6" xfId="345"/>
    <cellStyle name="常规 2 11 7" xfId="346"/>
    <cellStyle name="常规 2 11 8" xfId="347"/>
    <cellStyle name="常规 2 11 9" xfId="348"/>
    <cellStyle name="常规 2 2" xfId="349"/>
    <cellStyle name="常规 2 2 10" xfId="350"/>
    <cellStyle name="常规 2 2 11" xfId="351"/>
    <cellStyle name="常规 2 2 12" xfId="352"/>
    <cellStyle name="常规 2 2 13" xfId="353"/>
    <cellStyle name="常规 2 2 14" xfId="354"/>
    <cellStyle name="常规 2 2 15" xfId="355"/>
    <cellStyle name="常规 2 2 16" xfId="356"/>
    <cellStyle name="常规 2 2 17" xfId="357"/>
    <cellStyle name="常规 2 2 18" xfId="358"/>
    <cellStyle name="常规 2 2 19" xfId="359"/>
    <cellStyle name="常规 2 2 2" xfId="360"/>
    <cellStyle name="常规 2 2 2 2" xfId="361"/>
    <cellStyle name="常规 2 2 2 2 10" xfId="362"/>
    <cellStyle name="常规 2 2 2 2 11" xfId="363"/>
    <cellStyle name="常规 2 2 2 2 12" xfId="364"/>
    <cellStyle name="常规 2 2 2 2 13" xfId="365"/>
    <cellStyle name="常规 2 2 2 2 14" xfId="366"/>
    <cellStyle name="常规 2 2 2 2 15" xfId="367"/>
    <cellStyle name="常规 2 2 2 2 16" xfId="368"/>
    <cellStyle name="常规 2 2 2 2 17" xfId="369"/>
    <cellStyle name="常规 2 2 2 2 18" xfId="370"/>
    <cellStyle name="常规 2 2 2 2 19" xfId="371"/>
    <cellStyle name="常规 2 2 2 2 2" xfId="372"/>
    <cellStyle name="常规 2 2 2 2 2 10" xfId="373"/>
    <cellStyle name="常规 2 2 2 2 2 11" xfId="374"/>
    <cellStyle name="常规 2 2 2 2 2 12" xfId="375"/>
    <cellStyle name="常规 2 2 2 2 2 13" xfId="376"/>
    <cellStyle name="常规 2 2 2 2 2 14" xfId="377"/>
    <cellStyle name="常规 2 2 2 2 2 15" xfId="378"/>
    <cellStyle name="常规 2 2 2 2 2 16" xfId="379"/>
    <cellStyle name="常规 2 2 2 2 2 17" xfId="380"/>
    <cellStyle name="常规 2 2 2 2 2 18" xfId="381"/>
    <cellStyle name="常规 2 2 2 2 2 19" xfId="382"/>
    <cellStyle name="常规 2 2 2 2 2 2" xfId="383"/>
    <cellStyle name="常规 2 2 2 2 2 20" xfId="384"/>
    <cellStyle name="常规 2 2 2 2 2 3" xfId="385"/>
    <cellStyle name="常规 2 2 2 2 2 4" xfId="386"/>
    <cellStyle name="常规 2 2 2 2 2 5" xfId="387"/>
    <cellStyle name="常规 2 2 2 2 2 6" xfId="388"/>
    <cellStyle name="常规 2 2 2 2 2 7" xfId="389"/>
    <cellStyle name="常规 2 2 2 2 2 8" xfId="390"/>
    <cellStyle name="常规 2 2 2 2 2 9" xfId="391"/>
    <cellStyle name="常规 2 2 2 2 20" xfId="392"/>
    <cellStyle name="常规 2 2 2 2 21" xfId="393"/>
    <cellStyle name="常规 2 2 2 2 3" xfId="394"/>
    <cellStyle name="常规 2 2 2 2 4" xfId="395"/>
    <cellStyle name="常规 2 2 2 2 5" xfId="396"/>
    <cellStyle name="常规 2 2 2 2 6" xfId="397"/>
    <cellStyle name="常规 2 2 2 2 7" xfId="398"/>
    <cellStyle name="常规 2 2 2 2 8" xfId="399"/>
    <cellStyle name="常规 2 2 2 2 9" xfId="400"/>
    <cellStyle name="常规 2 2 2 3" xfId="401"/>
    <cellStyle name="常规 2 2 2 3 10" xfId="402"/>
    <cellStyle name="常规 2 2 2 3 11" xfId="403"/>
    <cellStyle name="常规 2 2 2 3 12" xfId="404"/>
    <cellStyle name="常规 2 2 2 3 13" xfId="405"/>
    <cellStyle name="常规 2 2 2 3 14" xfId="406"/>
    <cellStyle name="常规 2 2 2 3 15" xfId="407"/>
    <cellStyle name="常规 2 2 2 3 16" xfId="408"/>
    <cellStyle name="常规 2 2 2 3 17" xfId="409"/>
    <cellStyle name="常规 2 2 2 3 18" xfId="410"/>
    <cellStyle name="常规 2 2 2 3 19" xfId="411"/>
    <cellStyle name="常规 2 2 2 3 2" xfId="412"/>
    <cellStyle name="常规 2 2 2 3 2 10" xfId="413"/>
    <cellStyle name="常规 2 2 2 3 2 11" xfId="414"/>
    <cellStyle name="常规 2 2 2 3 2 12" xfId="415"/>
    <cellStyle name="常规 2 2 2 3 2 13" xfId="416"/>
    <cellStyle name="常规 2 2 2 3 2 14" xfId="417"/>
    <cellStyle name="常规 2 2 2 3 2 15" xfId="418"/>
    <cellStyle name="常规 2 2 2 3 2 16" xfId="419"/>
    <cellStyle name="常规 2 2 2 3 2 17" xfId="420"/>
    <cellStyle name="常规 2 2 2 3 2 18" xfId="421"/>
    <cellStyle name="常规 2 2 2 3 2 19" xfId="422"/>
    <cellStyle name="常规 2 2 2 3 2 2" xfId="423"/>
    <cellStyle name="常规 2 2 2 3 2 20" xfId="424"/>
    <cellStyle name="常规 2 2 2 3 2 3" xfId="425"/>
    <cellStyle name="常规 2 2 2 3 2 4" xfId="426"/>
    <cellStyle name="常规 2 2 2 3 2 5" xfId="427"/>
    <cellStyle name="常规 2 2 2 3 2 6" xfId="428"/>
    <cellStyle name="常规 2 2 2 3 2 7" xfId="429"/>
    <cellStyle name="常规 2 2 2 3 2 8" xfId="430"/>
    <cellStyle name="常规 2 2 2 3 2 9" xfId="431"/>
    <cellStyle name="常规 2 2 2 3 20" xfId="432"/>
    <cellStyle name="常规 2 2 2 3 21" xfId="433"/>
    <cellStyle name="常规 2 2 2 3 3" xfId="434"/>
    <cellStyle name="常规 2 2 2 3 4" xfId="435"/>
    <cellStyle name="常规 2 2 2 3 5" xfId="436"/>
    <cellStyle name="常规 2 2 2 3 6" xfId="437"/>
    <cellStyle name="常规 2 2 2 3 7" xfId="438"/>
    <cellStyle name="常规 2 2 2 3 8" xfId="439"/>
    <cellStyle name="常规 2 2 2 3 9" xfId="440"/>
    <cellStyle name="常规 2 2 20" xfId="441"/>
    <cellStyle name="常规 2 2 3" xfId="442"/>
    <cellStyle name="常规 2 2 4" xfId="443"/>
    <cellStyle name="常规 2 2 4 10" xfId="444"/>
    <cellStyle name="常规 2 2 4 11" xfId="445"/>
    <cellStyle name="常规 2 2 4 12" xfId="446"/>
    <cellStyle name="常规 2 2 4 13" xfId="447"/>
    <cellStyle name="常规 2 2 4 14" xfId="448"/>
    <cellStyle name="常规 2 2 4 15" xfId="449"/>
    <cellStyle name="常规 2 2 4 16" xfId="450"/>
    <cellStyle name="常规 2 2 4 17" xfId="451"/>
    <cellStyle name="常规 2 2 4 18" xfId="452"/>
    <cellStyle name="常规 2 2 4 19" xfId="453"/>
    <cellStyle name="常规 2 2 4 2" xfId="454"/>
    <cellStyle name="常规 2 2 4 20" xfId="455"/>
    <cellStyle name="常规 2 2 4 3" xfId="456"/>
    <cellStyle name="常规 2 2 4 4" xfId="457"/>
    <cellStyle name="常规 2 2 4 5" xfId="458"/>
    <cellStyle name="常规 2 2 4 6" xfId="459"/>
    <cellStyle name="常规 2 2 4 7" xfId="460"/>
    <cellStyle name="常规 2 2 4 8" xfId="461"/>
    <cellStyle name="常规 2 2 4 9" xfId="462"/>
    <cellStyle name="常规 2 2 5" xfId="463"/>
    <cellStyle name="常规 2 2 6" xfId="464"/>
    <cellStyle name="常规 2 2 7" xfId="465"/>
    <cellStyle name="常规 2 2 8" xfId="466"/>
    <cellStyle name="常规 2 2 9" xfId="467"/>
    <cellStyle name="常规 20" xfId="468"/>
    <cellStyle name="常规 21" xfId="469"/>
    <cellStyle name="常规 22" xfId="470"/>
    <cellStyle name="常规 23" xfId="471"/>
    <cellStyle name="常规 24" xfId="472"/>
    <cellStyle name="常规 25" xfId="473"/>
    <cellStyle name="常规 26" xfId="474"/>
    <cellStyle name="常规 27" xfId="475"/>
    <cellStyle name="常规 28" xfId="476"/>
    <cellStyle name="常规 29" xfId="477"/>
    <cellStyle name="常规 3" xfId="478"/>
    <cellStyle name="常规 3 10" xfId="479"/>
    <cellStyle name="常规 3 11" xfId="480"/>
    <cellStyle name="常规 3 12" xfId="481"/>
    <cellStyle name="常规 3 13" xfId="482"/>
    <cellStyle name="常规 3 14" xfId="483"/>
    <cellStyle name="常规 3 15" xfId="484"/>
    <cellStyle name="常规 3 16" xfId="485"/>
    <cellStyle name="常规 3 17" xfId="486"/>
    <cellStyle name="常规 3 18" xfId="487"/>
    <cellStyle name="常规 3 19" xfId="488"/>
    <cellStyle name="常规 3 2" xfId="489"/>
    <cellStyle name="常规 3 2 10" xfId="490"/>
    <cellStyle name="常规 3 2 11" xfId="491"/>
    <cellStyle name="常规 3 2 12" xfId="492"/>
    <cellStyle name="常规 3 2 13" xfId="493"/>
    <cellStyle name="常规 3 2 14" xfId="494"/>
    <cellStyle name="常规 3 2 15" xfId="495"/>
    <cellStyle name="常规 3 2 16" xfId="496"/>
    <cellStyle name="常规 3 2 17" xfId="497"/>
    <cellStyle name="常规 3 2 18" xfId="498"/>
    <cellStyle name="常规 3 2 19" xfId="499"/>
    <cellStyle name="常规 3 2 2" xfId="500"/>
    <cellStyle name="常规 3 2 2 10" xfId="501"/>
    <cellStyle name="常规 3 2 2 11" xfId="502"/>
    <cellStyle name="常规 3 2 2 12" xfId="503"/>
    <cellStyle name="常规 3 2 2 13" xfId="504"/>
    <cellStyle name="常规 3 2 2 14" xfId="505"/>
    <cellStyle name="常规 3 2 2 15" xfId="506"/>
    <cellStyle name="常规 3 2 2 16" xfId="507"/>
    <cellStyle name="常规 3 2 2 17" xfId="508"/>
    <cellStyle name="常规 3 2 2 18" xfId="509"/>
    <cellStyle name="常规 3 2 2 19" xfId="510"/>
    <cellStyle name="常规 3 2 2 2" xfId="511"/>
    <cellStyle name="常规 3 2 2 2 10" xfId="512"/>
    <cellStyle name="常规 3 2 2 2 11" xfId="513"/>
    <cellStyle name="常规 3 2 2 2 12" xfId="514"/>
    <cellStyle name="常规 3 2 2 2 13" xfId="515"/>
    <cellStyle name="常规 3 2 2 2 14" xfId="516"/>
    <cellStyle name="常规 3 2 2 2 15" xfId="517"/>
    <cellStyle name="常规 3 2 2 2 16" xfId="518"/>
    <cellStyle name="常规 3 2 2 2 17" xfId="519"/>
    <cellStyle name="常规 3 2 2 2 18" xfId="520"/>
    <cellStyle name="常规 3 2 2 2 19" xfId="521"/>
    <cellStyle name="常规 3 2 2 2 2" xfId="522"/>
    <cellStyle name="常规 3 2 2 2 20" xfId="523"/>
    <cellStyle name="常规 3 2 2 2 3" xfId="524"/>
    <cellStyle name="常规 3 2 2 2 4" xfId="525"/>
    <cellStyle name="常规 3 2 2 2 5" xfId="526"/>
    <cellStyle name="常规 3 2 2 2 6" xfId="527"/>
    <cellStyle name="常规 3 2 2 2 7" xfId="528"/>
    <cellStyle name="常规 3 2 2 2 8" xfId="529"/>
    <cellStyle name="常规 3 2 2 2 9" xfId="530"/>
    <cellStyle name="常规 3 2 2 20" xfId="531"/>
    <cellStyle name="常规 3 2 2 21" xfId="532"/>
    <cellStyle name="常规 3 2 2 3" xfId="533"/>
    <cellStyle name="常规 3 2 2 4" xfId="534"/>
    <cellStyle name="常规 3 2 2 5" xfId="535"/>
    <cellStyle name="常规 3 2 2 6" xfId="536"/>
    <cellStyle name="常规 3 2 2 7" xfId="537"/>
    <cellStyle name="常规 3 2 2 8" xfId="538"/>
    <cellStyle name="常规 3 2 2 9" xfId="539"/>
    <cellStyle name="常规 3 2 20" xfId="540"/>
    <cellStyle name="常规 3 2 3" xfId="541"/>
    <cellStyle name="常规 3 2 3 10" xfId="542"/>
    <cellStyle name="常规 3 2 3 11" xfId="543"/>
    <cellStyle name="常规 3 2 3 12" xfId="544"/>
    <cellStyle name="常规 3 2 3 13" xfId="545"/>
    <cellStyle name="常规 3 2 3 14" xfId="546"/>
    <cellStyle name="常规 3 2 3 15" xfId="547"/>
    <cellStyle name="常规 3 2 3 16" xfId="548"/>
    <cellStyle name="常规 3 2 3 17" xfId="549"/>
    <cellStyle name="常规 3 2 3 18" xfId="550"/>
    <cellStyle name="常规 3 2 3 19" xfId="551"/>
    <cellStyle name="常规 3 2 3 2" xfId="552"/>
    <cellStyle name="常规 3 2 3 2 10" xfId="553"/>
    <cellStyle name="常规 3 2 3 2 11" xfId="554"/>
    <cellStyle name="常规 3 2 3 2 12" xfId="555"/>
    <cellStyle name="常规 3 2 3 2 13" xfId="556"/>
    <cellStyle name="常规 3 2 3 2 14" xfId="557"/>
    <cellStyle name="常规 3 2 3 2 15" xfId="558"/>
    <cellStyle name="常规 3 2 3 2 16" xfId="559"/>
    <cellStyle name="常规 3 2 3 2 17" xfId="560"/>
    <cellStyle name="常规 3 2 3 2 18" xfId="561"/>
    <cellStyle name="常规 3 2 3 2 19" xfId="562"/>
    <cellStyle name="常规 3 2 3 2 2" xfId="563"/>
    <cellStyle name="常规 3 2 3 2 20" xfId="564"/>
    <cellStyle name="常规 3 2 3 2 3" xfId="565"/>
    <cellStyle name="常规 3 2 3 2 4" xfId="566"/>
    <cellStyle name="常规 3 2 3 2 5" xfId="567"/>
    <cellStyle name="常规 3 2 3 2 6" xfId="568"/>
    <cellStyle name="常规 3 2 3 2 7" xfId="569"/>
    <cellStyle name="常规 3 2 3 2 8" xfId="570"/>
    <cellStyle name="常规 3 2 3 2 9" xfId="571"/>
    <cellStyle name="常规 3 2 3 20" xfId="572"/>
    <cellStyle name="常规 3 2 3 21" xfId="573"/>
    <cellStyle name="常规 3 2 3 3" xfId="574"/>
    <cellStyle name="常规 3 2 3 4" xfId="575"/>
    <cellStyle name="常规 3 2 3 5" xfId="576"/>
    <cellStyle name="常规 3 2 3 6" xfId="577"/>
    <cellStyle name="常规 3 2 3 7" xfId="578"/>
    <cellStyle name="常规 3 2 3 8" xfId="579"/>
    <cellStyle name="常规 3 2 3 9" xfId="580"/>
    <cellStyle name="常规 3 2 4" xfId="581"/>
    <cellStyle name="常规 3 2 4 10" xfId="582"/>
    <cellStyle name="常规 3 2 4 11" xfId="583"/>
    <cellStyle name="常规 3 2 4 12" xfId="584"/>
    <cellStyle name="常规 3 2 4 13" xfId="585"/>
    <cellStyle name="常规 3 2 4 14" xfId="586"/>
    <cellStyle name="常规 3 2 4 15" xfId="587"/>
    <cellStyle name="常规 3 2 4 16" xfId="588"/>
    <cellStyle name="常规 3 2 4 17" xfId="589"/>
    <cellStyle name="常规 3 2 4 18" xfId="590"/>
    <cellStyle name="常规 3 2 4 19" xfId="591"/>
    <cellStyle name="常规 3 2 4 2" xfId="592"/>
    <cellStyle name="常规 3 2 4 20" xfId="593"/>
    <cellStyle name="常规 3 2 4 3" xfId="594"/>
    <cellStyle name="常规 3 2 4 4" xfId="595"/>
    <cellStyle name="常规 3 2 4 5" xfId="596"/>
    <cellStyle name="常规 3 2 4 6" xfId="597"/>
    <cellStyle name="常规 3 2 4 7" xfId="598"/>
    <cellStyle name="常规 3 2 4 8" xfId="599"/>
    <cellStyle name="常规 3 2 4 9" xfId="600"/>
    <cellStyle name="常规 3 2 5" xfId="601"/>
    <cellStyle name="常规 3 2 6" xfId="602"/>
    <cellStyle name="常规 3 2 7" xfId="603"/>
    <cellStyle name="常规 3 2 8" xfId="604"/>
    <cellStyle name="常规 3 2 9" xfId="605"/>
    <cellStyle name="常规 3 20" xfId="606"/>
    <cellStyle name="常规 3 21" xfId="607"/>
    <cellStyle name="常规 3 22" xfId="608"/>
    <cellStyle name="常规 3 3" xfId="609"/>
    <cellStyle name="常规 3 3 10" xfId="610"/>
    <cellStyle name="常规 3 3 11" xfId="611"/>
    <cellStyle name="常规 3 3 12" xfId="612"/>
    <cellStyle name="常规 3 3 13" xfId="613"/>
    <cellStyle name="常规 3 3 14" xfId="614"/>
    <cellStyle name="常规 3 3 15" xfId="615"/>
    <cellStyle name="常规 3 3 16" xfId="616"/>
    <cellStyle name="常规 3 3 17" xfId="617"/>
    <cellStyle name="常规 3 3 18" xfId="618"/>
    <cellStyle name="常规 3 3 19" xfId="619"/>
    <cellStyle name="常规 3 3 2" xfId="620"/>
    <cellStyle name="常规 3 3 2 10" xfId="621"/>
    <cellStyle name="常规 3 3 2 11" xfId="622"/>
    <cellStyle name="常规 3 3 2 12" xfId="623"/>
    <cellStyle name="常规 3 3 2 13" xfId="624"/>
    <cellStyle name="常规 3 3 2 14" xfId="625"/>
    <cellStyle name="常规 3 3 2 15" xfId="626"/>
    <cellStyle name="常规 3 3 2 16" xfId="627"/>
    <cellStyle name="常规 3 3 2 17" xfId="628"/>
    <cellStyle name="常规 3 3 2 18" xfId="629"/>
    <cellStyle name="常规 3 3 2 19" xfId="630"/>
    <cellStyle name="常规 3 3 2 2" xfId="631"/>
    <cellStyle name="常规 3 3 2 2 10" xfId="632"/>
    <cellStyle name="常规 3 3 2 2 11" xfId="633"/>
    <cellStyle name="常规 3 3 2 2 12" xfId="634"/>
    <cellStyle name="常规 3 3 2 2 13" xfId="635"/>
    <cellStyle name="常规 3 3 2 2 14" xfId="636"/>
    <cellStyle name="常规 3 3 2 2 15" xfId="637"/>
    <cellStyle name="常规 3 3 2 2 16" xfId="638"/>
    <cellStyle name="常规 3 3 2 2 17" xfId="639"/>
    <cellStyle name="常规 3 3 2 2 18" xfId="640"/>
    <cellStyle name="常规 3 3 2 2 19" xfId="641"/>
    <cellStyle name="常规 3 3 2 2 2" xfId="642"/>
    <cellStyle name="常规 3 3 2 2 20" xfId="643"/>
    <cellStyle name="常规 3 3 2 2 3" xfId="644"/>
    <cellStyle name="常规 3 3 2 2 4" xfId="645"/>
    <cellStyle name="常规 3 3 2 2 5" xfId="646"/>
    <cellStyle name="常规 3 3 2 2 6" xfId="647"/>
    <cellStyle name="常规 3 3 2 2 7" xfId="648"/>
    <cellStyle name="常规 3 3 2 2 8" xfId="649"/>
    <cellStyle name="常规 3 3 2 2 9" xfId="650"/>
    <cellStyle name="常规 3 3 2 20" xfId="651"/>
    <cellStyle name="常规 3 3 2 21" xfId="652"/>
    <cellStyle name="常规 3 3 2 3" xfId="653"/>
    <cellStyle name="常规 3 3 2 4" xfId="654"/>
    <cellStyle name="常规 3 3 2 5" xfId="655"/>
    <cellStyle name="常规 3 3 2 6" xfId="656"/>
    <cellStyle name="常规 3 3 2 7" xfId="657"/>
    <cellStyle name="常规 3 3 2 8" xfId="658"/>
    <cellStyle name="常规 3 3 2 9" xfId="659"/>
    <cellStyle name="常规 3 3 20" xfId="660"/>
    <cellStyle name="常规 3 3 3" xfId="661"/>
    <cellStyle name="常规 3 3 3 10" xfId="662"/>
    <cellStyle name="常规 3 3 3 11" xfId="663"/>
    <cellStyle name="常规 3 3 3 12" xfId="664"/>
    <cellStyle name="常规 3 3 3 13" xfId="665"/>
    <cellStyle name="常规 3 3 3 14" xfId="666"/>
    <cellStyle name="常规 3 3 3 15" xfId="667"/>
    <cellStyle name="常规 3 3 3 16" xfId="668"/>
    <cellStyle name="常规 3 3 3 17" xfId="669"/>
    <cellStyle name="常规 3 3 3 18" xfId="670"/>
    <cellStyle name="常规 3 3 3 19" xfId="671"/>
    <cellStyle name="常规 3 3 3 2" xfId="672"/>
    <cellStyle name="常规 3 3 3 2 10" xfId="673"/>
    <cellStyle name="常规 3 3 3 2 11" xfId="674"/>
    <cellStyle name="常规 3 3 3 2 12" xfId="675"/>
    <cellStyle name="常规 3 3 3 2 13" xfId="676"/>
    <cellStyle name="常规 3 3 3 2 14" xfId="677"/>
    <cellStyle name="常规 3 3 3 2 15" xfId="678"/>
    <cellStyle name="常规 3 3 3 2 16" xfId="679"/>
    <cellStyle name="常规 3 3 3 2 17" xfId="680"/>
    <cellStyle name="常规 3 3 3 2 18" xfId="681"/>
    <cellStyle name="常规 3 3 3 2 19" xfId="682"/>
    <cellStyle name="常规 3 3 3 2 2" xfId="683"/>
    <cellStyle name="常规 3 3 3 2 20" xfId="684"/>
    <cellStyle name="常规 3 3 3 2 3" xfId="685"/>
    <cellStyle name="常规 3 3 3 2 4" xfId="686"/>
    <cellStyle name="常规 3 3 3 2 5" xfId="687"/>
    <cellStyle name="常规 3 3 3 2 6" xfId="688"/>
    <cellStyle name="常规 3 3 3 2 7" xfId="689"/>
    <cellStyle name="常规 3 3 3 2 8" xfId="690"/>
    <cellStyle name="常规 3 3 3 2 9" xfId="691"/>
    <cellStyle name="常规 3 3 3 20" xfId="692"/>
    <cellStyle name="常规 3 3 3 21" xfId="693"/>
    <cellStyle name="常规 3 3 3 3" xfId="694"/>
    <cellStyle name="常规 3 3 3 4" xfId="695"/>
    <cellStyle name="常规 3 3 3 5" xfId="696"/>
    <cellStyle name="常规 3 3 3 6" xfId="697"/>
    <cellStyle name="常规 3 3 3 7" xfId="698"/>
    <cellStyle name="常规 3 3 3 8" xfId="699"/>
    <cellStyle name="常规 3 3 3 9" xfId="700"/>
    <cellStyle name="常规 3 3 4" xfId="701"/>
    <cellStyle name="常规 3 3 4 10" xfId="702"/>
    <cellStyle name="常规 3 3 4 11" xfId="703"/>
    <cellStyle name="常规 3 3 4 12" xfId="704"/>
    <cellStyle name="常规 3 3 4 13" xfId="705"/>
    <cellStyle name="常规 3 3 4 14" xfId="706"/>
    <cellStyle name="常规 3 3 4 15" xfId="707"/>
    <cellStyle name="常规 3 3 4 16" xfId="708"/>
    <cellStyle name="常规 3 3 4 17" xfId="709"/>
    <cellStyle name="常规 3 3 4 18" xfId="710"/>
    <cellStyle name="常规 3 3 4 19" xfId="711"/>
    <cellStyle name="常规 3 3 4 2" xfId="712"/>
    <cellStyle name="常规 3 3 4 20" xfId="713"/>
    <cellStyle name="常规 3 3 4 3" xfId="714"/>
    <cellStyle name="常规 3 3 4 4" xfId="715"/>
    <cellStyle name="常规 3 3 4 5" xfId="716"/>
    <cellStyle name="常规 3 3 4 6" xfId="717"/>
    <cellStyle name="常规 3 3 4 7" xfId="718"/>
    <cellStyle name="常规 3 3 4 8" xfId="719"/>
    <cellStyle name="常规 3 3 4 9" xfId="720"/>
    <cellStyle name="常规 3 3 5" xfId="721"/>
    <cellStyle name="常规 3 3 6" xfId="722"/>
    <cellStyle name="常规 3 3 7" xfId="723"/>
    <cellStyle name="常规 3 3 8" xfId="724"/>
    <cellStyle name="常规 3 3 9" xfId="725"/>
    <cellStyle name="常规 3 4" xfId="726"/>
    <cellStyle name="常规 3 4 10" xfId="727"/>
    <cellStyle name="常规 3 4 11" xfId="728"/>
    <cellStyle name="常规 3 4 12" xfId="729"/>
    <cellStyle name="常规 3 4 13" xfId="730"/>
    <cellStyle name="常规 3 4 14" xfId="731"/>
    <cellStyle name="常规 3 4 15" xfId="732"/>
    <cellStyle name="常规 3 4 16" xfId="733"/>
    <cellStyle name="常规 3 4 17" xfId="734"/>
    <cellStyle name="常规 3 4 18" xfId="735"/>
    <cellStyle name="常规 3 4 19" xfId="736"/>
    <cellStyle name="常规 3 4 2" xfId="737"/>
    <cellStyle name="常规 3 4 2 10" xfId="738"/>
    <cellStyle name="常规 3 4 2 11" xfId="739"/>
    <cellStyle name="常规 3 4 2 12" xfId="740"/>
    <cellStyle name="常规 3 4 2 13" xfId="741"/>
    <cellStyle name="常规 3 4 2 14" xfId="742"/>
    <cellStyle name="常规 3 4 2 15" xfId="743"/>
    <cellStyle name="常规 3 4 2 16" xfId="744"/>
    <cellStyle name="常规 3 4 2 17" xfId="745"/>
    <cellStyle name="常规 3 4 2 18" xfId="746"/>
    <cellStyle name="常规 3 4 2 19" xfId="747"/>
    <cellStyle name="常规 3 4 2 2" xfId="748"/>
    <cellStyle name="常规 3 4 2 20" xfId="749"/>
    <cellStyle name="常规 3 4 2 3" xfId="750"/>
    <cellStyle name="常规 3 4 2 4" xfId="751"/>
    <cellStyle name="常规 3 4 2 5" xfId="752"/>
    <cellStyle name="常规 3 4 2 6" xfId="753"/>
    <cellStyle name="常规 3 4 2 7" xfId="754"/>
    <cellStyle name="常规 3 4 2 8" xfId="755"/>
    <cellStyle name="常规 3 4 2 9" xfId="756"/>
    <cellStyle name="常规 3 4 20" xfId="757"/>
    <cellStyle name="常规 3 4 21" xfId="758"/>
    <cellStyle name="常规 3 4 3" xfId="759"/>
    <cellStyle name="常规 3 4 4" xfId="760"/>
    <cellStyle name="常规 3 4 5" xfId="761"/>
    <cellStyle name="常规 3 4 6" xfId="762"/>
    <cellStyle name="常规 3 4 7" xfId="763"/>
    <cellStyle name="常规 3 4 8" xfId="764"/>
    <cellStyle name="常规 3 4 9" xfId="765"/>
    <cellStyle name="常规 3 5" xfId="766"/>
    <cellStyle name="常规 3 5 10" xfId="767"/>
    <cellStyle name="常规 3 5 11" xfId="768"/>
    <cellStyle name="常规 3 5 12" xfId="769"/>
    <cellStyle name="常规 3 5 13" xfId="770"/>
    <cellStyle name="常规 3 5 14" xfId="771"/>
    <cellStyle name="常规 3 5 15" xfId="772"/>
    <cellStyle name="常规 3 5 16" xfId="773"/>
    <cellStyle name="常规 3 5 17" xfId="774"/>
    <cellStyle name="常规 3 5 18" xfId="775"/>
    <cellStyle name="常规 3 5 19" xfId="776"/>
    <cellStyle name="常规 3 5 2" xfId="777"/>
    <cellStyle name="常规 3 5 2 10" xfId="778"/>
    <cellStyle name="常规 3 5 2 11" xfId="779"/>
    <cellStyle name="常规 3 5 2 12" xfId="780"/>
    <cellStyle name="常规 3 5 2 13" xfId="781"/>
    <cellStyle name="常规 3 5 2 14" xfId="782"/>
    <cellStyle name="常规 3 5 2 15" xfId="783"/>
    <cellStyle name="常规 3 5 2 16" xfId="784"/>
    <cellStyle name="常规 3 5 2 17" xfId="785"/>
    <cellStyle name="常规 3 5 2 18" xfId="786"/>
    <cellStyle name="常规 3 5 2 19" xfId="787"/>
    <cellStyle name="常规 3 5 2 2" xfId="788"/>
    <cellStyle name="常规 3 5 2 20" xfId="789"/>
    <cellStyle name="常规 3 5 2 3" xfId="790"/>
    <cellStyle name="常规 3 5 2 4" xfId="791"/>
    <cellStyle name="常规 3 5 2 5" xfId="792"/>
    <cellStyle name="常规 3 5 2 6" xfId="793"/>
    <cellStyle name="常规 3 5 2 7" xfId="794"/>
    <cellStyle name="常规 3 5 2 8" xfId="795"/>
    <cellStyle name="常规 3 5 2 9" xfId="796"/>
    <cellStyle name="常规 3 5 20" xfId="797"/>
    <cellStyle name="常规 3 5 21" xfId="798"/>
    <cellStyle name="常规 3 5 3" xfId="799"/>
    <cellStyle name="常规 3 5 4" xfId="800"/>
    <cellStyle name="常规 3 5 5" xfId="801"/>
    <cellStyle name="常规 3 5 6" xfId="802"/>
    <cellStyle name="常规 3 5 7" xfId="803"/>
    <cellStyle name="常规 3 5 8" xfId="804"/>
    <cellStyle name="常规 3 5 9" xfId="805"/>
    <cellStyle name="常规 3 6" xfId="806"/>
    <cellStyle name="常规 3 6 10" xfId="807"/>
    <cellStyle name="常规 3 6 11" xfId="808"/>
    <cellStyle name="常规 3 6 12" xfId="809"/>
    <cellStyle name="常规 3 6 13" xfId="810"/>
    <cellStyle name="常规 3 6 14" xfId="811"/>
    <cellStyle name="常规 3 6 15" xfId="812"/>
    <cellStyle name="常规 3 6 16" xfId="813"/>
    <cellStyle name="常规 3 6 17" xfId="814"/>
    <cellStyle name="常规 3 6 18" xfId="815"/>
    <cellStyle name="常规 3 6 19" xfId="816"/>
    <cellStyle name="常规 3 6 2" xfId="817"/>
    <cellStyle name="常规 3 6 20" xfId="818"/>
    <cellStyle name="常规 3 6 3" xfId="819"/>
    <cellStyle name="常规 3 6 4" xfId="820"/>
    <cellStyle name="常规 3 6 5" xfId="821"/>
    <cellStyle name="常规 3 6 6" xfId="822"/>
    <cellStyle name="常规 3 6 7" xfId="823"/>
    <cellStyle name="常规 3 6 8" xfId="824"/>
    <cellStyle name="常规 3 6 9" xfId="825"/>
    <cellStyle name="常规 3 7" xfId="826"/>
    <cellStyle name="常规 3 8" xfId="827"/>
    <cellStyle name="常规 3 9" xfId="828"/>
    <cellStyle name="常规 4" xfId="829"/>
    <cellStyle name="常规 4 10" xfId="830"/>
    <cellStyle name="常规 4 11" xfId="831"/>
    <cellStyle name="常规 4 12" xfId="832"/>
    <cellStyle name="常规 4 13" xfId="833"/>
    <cellStyle name="常规 4 14" xfId="834"/>
    <cellStyle name="常规 4 15" xfId="835"/>
    <cellStyle name="常规 4 16" xfId="836"/>
    <cellStyle name="常规 4 17" xfId="837"/>
    <cellStyle name="常规 4 18" xfId="838"/>
    <cellStyle name="常规 4 19" xfId="839"/>
    <cellStyle name="常规 4 2" xfId="840"/>
    <cellStyle name="常规 4 2 10" xfId="841"/>
    <cellStyle name="常规 4 2 11" xfId="842"/>
    <cellStyle name="常规 4 2 12" xfId="843"/>
    <cellStyle name="常规 4 2 13" xfId="844"/>
    <cellStyle name="常规 4 2 14" xfId="845"/>
    <cellStyle name="常规 4 2 15" xfId="846"/>
    <cellStyle name="常规 4 2 16" xfId="847"/>
    <cellStyle name="常规 4 2 17" xfId="848"/>
    <cellStyle name="常规 4 2 18" xfId="849"/>
    <cellStyle name="常规 4 2 19" xfId="850"/>
    <cellStyle name="常规 4 2 2" xfId="851"/>
    <cellStyle name="常规 4 2 2 10" xfId="852"/>
    <cellStyle name="常规 4 2 2 11" xfId="853"/>
    <cellStyle name="常规 4 2 2 12" xfId="854"/>
    <cellStyle name="常规 4 2 2 13" xfId="855"/>
    <cellStyle name="常规 4 2 2 14" xfId="856"/>
    <cellStyle name="常规 4 2 2 15" xfId="857"/>
    <cellStyle name="常规 4 2 2 16" xfId="858"/>
    <cellStyle name="常规 4 2 2 17" xfId="859"/>
    <cellStyle name="常规 4 2 2 18" xfId="860"/>
    <cellStyle name="常规 4 2 2 19" xfId="861"/>
    <cellStyle name="常规 4 2 2 2" xfId="862"/>
    <cellStyle name="常规 4 2 2 20" xfId="863"/>
    <cellStyle name="常规 4 2 2 3" xfId="864"/>
    <cellStyle name="常规 4 2 2 4" xfId="865"/>
    <cellStyle name="常规 4 2 2 5" xfId="866"/>
    <cellStyle name="常规 4 2 2 6" xfId="867"/>
    <cellStyle name="常规 4 2 2 7" xfId="868"/>
    <cellStyle name="常规 4 2 2 8" xfId="869"/>
    <cellStyle name="常规 4 2 2 9" xfId="870"/>
    <cellStyle name="常规 4 2 20" xfId="871"/>
    <cellStyle name="常规 4 2 21" xfId="872"/>
    <cellStyle name="常规 4 2 3" xfId="873"/>
    <cellStyle name="常规 4 2 4" xfId="874"/>
    <cellStyle name="常规 4 2 5" xfId="875"/>
    <cellStyle name="常规 4 2 6" xfId="876"/>
    <cellStyle name="常规 4 2 7" xfId="877"/>
    <cellStyle name="常规 4 2 8" xfId="878"/>
    <cellStyle name="常规 4 2 9" xfId="879"/>
    <cellStyle name="常规 4 20" xfId="880"/>
    <cellStyle name="常规 4 3" xfId="881"/>
    <cellStyle name="常规 4 3 10" xfId="882"/>
    <cellStyle name="常规 4 3 11" xfId="883"/>
    <cellStyle name="常规 4 3 12" xfId="884"/>
    <cellStyle name="常规 4 3 13" xfId="885"/>
    <cellStyle name="常规 4 3 14" xfId="886"/>
    <cellStyle name="常规 4 3 15" xfId="887"/>
    <cellStyle name="常规 4 3 16" xfId="888"/>
    <cellStyle name="常规 4 3 17" xfId="889"/>
    <cellStyle name="常规 4 3 18" xfId="890"/>
    <cellStyle name="常规 4 3 19" xfId="891"/>
    <cellStyle name="常规 4 3 2" xfId="892"/>
    <cellStyle name="常规 4 3 2 10" xfId="893"/>
    <cellStyle name="常规 4 3 2 11" xfId="894"/>
    <cellStyle name="常规 4 3 2 12" xfId="895"/>
    <cellStyle name="常规 4 3 2 13" xfId="896"/>
    <cellStyle name="常规 4 3 2 14" xfId="897"/>
    <cellStyle name="常规 4 3 2 15" xfId="898"/>
    <cellStyle name="常规 4 3 2 16" xfId="899"/>
    <cellStyle name="常规 4 3 2 17" xfId="900"/>
    <cellStyle name="常规 4 3 2 18" xfId="901"/>
    <cellStyle name="常规 4 3 2 19" xfId="902"/>
    <cellStyle name="常规 4 3 2 2" xfId="903"/>
    <cellStyle name="常规 4 3 2 20" xfId="904"/>
    <cellStyle name="常规 4 3 2 3" xfId="905"/>
    <cellStyle name="常规 4 3 2 4" xfId="906"/>
    <cellStyle name="常规 4 3 2 5" xfId="907"/>
    <cellStyle name="常规 4 3 2 6" xfId="908"/>
    <cellStyle name="常规 4 3 2 7" xfId="909"/>
    <cellStyle name="常规 4 3 2 8" xfId="910"/>
    <cellStyle name="常规 4 3 2 9" xfId="911"/>
    <cellStyle name="常规 4 3 20" xfId="912"/>
    <cellStyle name="常规 4 3 21" xfId="913"/>
    <cellStyle name="常规 4 3 3" xfId="914"/>
    <cellStyle name="常规 4 3 4" xfId="915"/>
    <cellStyle name="常规 4 3 5" xfId="916"/>
    <cellStyle name="常规 4 3 6" xfId="917"/>
    <cellStyle name="常规 4 3 7" xfId="918"/>
    <cellStyle name="常规 4 3 8" xfId="919"/>
    <cellStyle name="常规 4 3 9" xfId="920"/>
    <cellStyle name="常规 4 4" xfId="921"/>
    <cellStyle name="常规 4 4 10" xfId="922"/>
    <cellStyle name="常规 4 4 11" xfId="923"/>
    <cellStyle name="常规 4 4 12" xfId="924"/>
    <cellStyle name="常规 4 4 13" xfId="925"/>
    <cellStyle name="常规 4 4 14" xfId="926"/>
    <cellStyle name="常规 4 4 15" xfId="927"/>
    <cellStyle name="常规 4 4 16" xfId="928"/>
    <cellStyle name="常规 4 4 17" xfId="929"/>
    <cellStyle name="常规 4 4 18" xfId="930"/>
    <cellStyle name="常规 4 4 19" xfId="931"/>
    <cellStyle name="常规 4 4 2" xfId="932"/>
    <cellStyle name="常规 4 4 20" xfId="933"/>
    <cellStyle name="常规 4 4 3" xfId="934"/>
    <cellStyle name="常规 4 4 4" xfId="935"/>
    <cellStyle name="常规 4 4 5" xfId="936"/>
    <cellStyle name="常规 4 4 6" xfId="937"/>
    <cellStyle name="常规 4 4 7" xfId="938"/>
    <cellStyle name="常规 4 4 8" xfId="939"/>
    <cellStyle name="常规 4 4 9" xfId="940"/>
    <cellStyle name="常规 4 5" xfId="941"/>
    <cellStyle name="常规 4 6" xfId="942"/>
    <cellStyle name="常规 4 7" xfId="943"/>
    <cellStyle name="常规 4 8" xfId="944"/>
    <cellStyle name="常规 4 9" xfId="945"/>
    <cellStyle name="常规 5" xfId="946"/>
    <cellStyle name="常规 5 10" xfId="947"/>
    <cellStyle name="常规 5 11" xfId="948"/>
    <cellStyle name="常规 5 12" xfId="949"/>
    <cellStyle name="常规 5 13" xfId="950"/>
    <cellStyle name="常规 5 14" xfId="951"/>
    <cellStyle name="常规 5 15" xfId="952"/>
    <cellStyle name="常规 5 16" xfId="953"/>
    <cellStyle name="常规 5 17" xfId="954"/>
    <cellStyle name="常规 5 18" xfId="955"/>
    <cellStyle name="常规 5 19" xfId="956"/>
    <cellStyle name="常规 5 2" xfId="957"/>
    <cellStyle name="常规 5 2 10" xfId="958"/>
    <cellStyle name="常规 5 2 11" xfId="959"/>
    <cellStyle name="常规 5 2 12" xfId="960"/>
    <cellStyle name="常规 5 2 13" xfId="961"/>
    <cellStyle name="常规 5 2 14" xfId="962"/>
    <cellStyle name="常规 5 2 15" xfId="963"/>
    <cellStyle name="常规 5 2 16" xfId="964"/>
    <cellStyle name="常规 5 2 17" xfId="965"/>
    <cellStyle name="常规 5 2 18" xfId="966"/>
    <cellStyle name="常规 5 2 19" xfId="967"/>
    <cellStyle name="常规 5 2 2" xfId="968"/>
    <cellStyle name="常规 5 2 2 10" xfId="969"/>
    <cellStyle name="常规 5 2 2 11" xfId="970"/>
    <cellStyle name="常规 5 2 2 12" xfId="971"/>
    <cellStyle name="常规 5 2 2 13" xfId="972"/>
    <cellStyle name="常规 5 2 2 14" xfId="973"/>
    <cellStyle name="常规 5 2 2 15" xfId="974"/>
    <cellStyle name="常规 5 2 2 16" xfId="975"/>
    <cellStyle name="常规 5 2 2 17" xfId="976"/>
    <cellStyle name="常规 5 2 2 18" xfId="977"/>
    <cellStyle name="常规 5 2 2 19" xfId="978"/>
    <cellStyle name="常规 5 2 2 2" xfId="979"/>
    <cellStyle name="常规 5 2 2 20" xfId="980"/>
    <cellStyle name="常规 5 2 2 3" xfId="981"/>
    <cellStyle name="常规 5 2 2 4" xfId="982"/>
    <cellStyle name="常规 5 2 2 5" xfId="983"/>
    <cellStyle name="常规 5 2 2 6" xfId="984"/>
    <cellStyle name="常规 5 2 2 7" xfId="985"/>
    <cellStyle name="常规 5 2 2 8" xfId="986"/>
    <cellStyle name="常规 5 2 2 9" xfId="987"/>
    <cellStyle name="常规 5 2 20" xfId="988"/>
    <cellStyle name="常规 5 2 21" xfId="989"/>
    <cellStyle name="常规 5 2 3" xfId="990"/>
    <cellStyle name="常规 5 2 4" xfId="991"/>
    <cellStyle name="常规 5 2 5" xfId="992"/>
    <cellStyle name="常规 5 2 6" xfId="993"/>
    <cellStyle name="常规 5 2 7" xfId="994"/>
    <cellStyle name="常规 5 2 8" xfId="995"/>
    <cellStyle name="常规 5 2 9" xfId="996"/>
    <cellStyle name="常规 5 20" xfId="997"/>
    <cellStyle name="常规 5 3" xfId="998"/>
    <cellStyle name="常规 5 3 10" xfId="999"/>
    <cellStyle name="常规 5 3 11" xfId="1000"/>
    <cellStyle name="常规 5 3 12" xfId="1001"/>
    <cellStyle name="常规 5 3 13" xfId="1002"/>
    <cellStyle name="常规 5 3 14" xfId="1003"/>
    <cellStyle name="常规 5 3 15" xfId="1004"/>
    <cellStyle name="常规 5 3 16" xfId="1005"/>
    <cellStyle name="常规 5 3 17" xfId="1006"/>
    <cellStyle name="常规 5 3 18" xfId="1007"/>
    <cellStyle name="常规 5 3 19" xfId="1008"/>
    <cellStyle name="常规 5 3 2" xfId="1009"/>
    <cellStyle name="常规 5 3 2 10" xfId="1010"/>
    <cellStyle name="常规 5 3 2 11" xfId="1011"/>
    <cellStyle name="常规 5 3 2 12" xfId="1012"/>
    <cellStyle name="常规 5 3 2 13" xfId="1013"/>
    <cellStyle name="常规 5 3 2 14" xfId="1014"/>
    <cellStyle name="常规 5 3 2 15" xfId="1015"/>
    <cellStyle name="常规 5 3 2 16" xfId="1016"/>
    <cellStyle name="常规 5 3 2 17" xfId="1017"/>
    <cellStyle name="常规 5 3 2 18" xfId="1018"/>
    <cellStyle name="常规 5 3 2 19" xfId="1019"/>
    <cellStyle name="常规 5 3 2 2" xfId="1020"/>
    <cellStyle name="常规 5 3 2 20" xfId="1021"/>
    <cellStyle name="常规 5 3 2 3" xfId="1022"/>
    <cellStyle name="常规 5 3 2 4" xfId="1023"/>
    <cellStyle name="常规 5 3 2 5" xfId="1024"/>
    <cellStyle name="常规 5 3 2 6" xfId="1025"/>
    <cellStyle name="常规 5 3 2 7" xfId="1026"/>
    <cellStyle name="常规 5 3 2 8" xfId="1027"/>
    <cellStyle name="常规 5 3 2 9" xfId="1028"/>
    <cellStyle name="常规 5 3 20" xfId="1029"/>
    <cellStyle name="常规 5 3 21" xfId="1030"/>
    <cellStyle name="常规 5 3 3" xfId="1031"/>
    <cellStyle name="常规 5 3 4" xfId="1032"/>
    <cellStyle name="常规 5 3 5" xfId="1033"/>
    <cellStyle name="常规 5 3 6" xfId="1034"/>
    <cellStyle name="常规 5 3 7" xfId="1035"/>
    <cellStyle name="常规 5 3 8" xfId="1036"/>
    <cellStyle name="常规 5 3 9" xfId="1037"/>
    <cellStyle name="常规 5 4" xfId="1038"/>
    <cellStyle name="常规 5 4 10" xfId="1039"/>
    <cellStyle name="常规 5 4 11" xfId="1040"/>
    <cellStyle name="常规 5 4 12" xfId="1041"/>
    <cellStyle name="常规 5 4 13" xfId="1042"/>
    <cellStyle name="常规 5 4 14" xfId="1043"/>
    <cellStyle name="常规 5 4 15" xfId="1044"/>
    <cellStyle name="常规 5 4 16" xfId="1045"/>
    <cellStyle name="常规 5 4 17" xfId="1046"/>
    <cellStyle name="常规 5 4 18" xfId="1047"/>
    <cellStyle name="常规 5 4 19" xfId="1048"/>
    <cellStyle name="常规 5 4 2" xfId="1049"/>
    <cellStyle name="常规 5 4 20" xfId="1050"/>
    <cellStyle name="常规 5 4 3" xfId="1051"/>
    <cellStyle name="常规 5 4 4" xfId="1052"/>
    <cellStyle name="常规 5 4 5" xfId="1053"/>
    <cellStyle name="常规 5 4 6" xfId="1054"/>
    <cellStyle name="常规 5 4 7" xfId="1055"/>
    <cellStyle name="常规 5 4 8" xfId="1056"/>
    <cellStyle name="常规 5 4 9" xfId="1057"/>
    <cellStyle name="常规 5 5" xfId="1058"/>
    <cellStyle name="常规 5 6" xfId="1059"/>
    <cellStyle name="常规 5 7" xfId="1060"/>
    <cellStyle name="常规 5 8" xfId="1061"/>
    <cellStyle name="常规 5 9" xfId="1062"/>
    <cellStyle name="常规 6" xfId="1063"/>
    <cellStyle name="常规 7" xfId="1064"/>
    <cellStyle name="常规 7 10" xfId="1065"/>
    <cellStyle name="常规 7 11" xfId="1066"/>
    <cellStyle name="常规 7 12" xfId="1067"/>
    <cellStyle name="常规 7 13" xfId="1068"/>
    <cellStyle name="常规 7 14" xfId="1069"/>
    <cellStyle name="常规 7 15" xfId="1070"/>
    <cellStyle name="常规 7 16" xfId="1071"/>
    <cellStyle name="常规 7 17" xfId="1072"/>
    <cellStyle name="常规 7 18" xfId="1073"/>
    <cellStyle name="常规 7 19" xfId="1074"/>
    <cellStyle name="常规 7 2" xfId="1075"/>
    <cellStyle name="常规 7 20" xfId="1076"/>
    <cellStyle name="常规 7 3" xfId="1077"/>
    <cellStyle name="常规 7 4" xfId="1078"/>
    <cellStyle name="常规 7 5" xfId="1079"/>
    <cellStyle name="常规 7 6" xfId="1080"/>
    <cellStyle name="常规 7 7" xfId="1081"/>
    <cellStyle name="常规 7 8" xfId="1082"/>
    <cellStyle name="常规 7 9" xfId="1083"/>
    <cellStyle name="常规 8" xfId="1084"/>
    <cellStyle name="常规 9" xfId="1085"/>
    <cellStyle name="Hyperlink" xfId="1086"/>
    <cellStyle name="好" xfId="1087"/>
    <cellStyle name="汇总" xfId="1088"/>
    <cellStyle name="Currency" xfId="1089"/>
    <cellStyle name="Currency [0]" xfId="1090"/>
    <cellStyle name="计算" xfId="1091"/>
    <cellStyle name="检查单元格" xfId="1092"/>
    <cellStyle name="解释性文本" xfId="1093"/>
    <cellStyle name="警告文本" xfId="1094"/>
    <cellStyle name="链接单元格" xfId="1095"/>
    <cellStyle name="Comma" xfId="1096"/>
    <cellStyle name="Comma [0]" xfId="1097"/>
    <cellStyle name="强调文字颜色 1" xfId="1098"/>
    <cellStyle name="强调文字颜色 2" xfId="1099"/>
    <cellStyle name="强调文字颜色 3" xfId="1100"/>
    <cellStyle name="强调文字颜色 4" xfId="1101"/>
    <cellStyle name="强调文字颜色 5" xfId="1102"/>
    <cellStyle name="强调文字颜色 6" xfId="1103"/>
    <cellStyle name="适中" xfId="1104"/>
    <cellStyle name="输出" xfId="1105"/>
    <cellStyle name="输入" xfId="1106"/>
    <cellStyle name="Followed Hyperlink" xfId="1107"/>
    <cellStyle name="注释" xfId="110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4">
      <selection activeCell="H16" sqref="H16"/>
    </sheetView>
  </sheetViews>
  <sheetFormatPr defaultColWidth="9.140625" defaultRowHeight="12.75"/>
  <cols>
    <col min="1" max="1" width="26.00390625" style="28" customWidth="1"/>
    <col min="2" max="2" width="16.8515625" style="28" customWidth="1"/>
    <col min="3" max="3" width="26.57421875" style="28" customWidth="1"/>
    <col min="4" max="4" width="18.8515625" style="28" customWidth="1"/>
    <col min="5" max="16384" width="8.8515625" style="17" customWidth="1"/>
  </cols>
  <sheetData>
    <row r="1" spans="1:4" s="13" customFormat="1" ht="16.5" customHeight="1">
      <c r="A1" s="181"/>
      <c r="B1" s="29"/>
      <c r="C1" s="29"/>
      <c r="D1" s="85" t="s">
        <v>0</v>
      </c>
    </row>
    <row r="2" spans="1:4" ht="31.5" customHeight="1">
      <c r="A2" s="205" t="s">
        <v>1</v>
      </c>
      <c r="B2" s="206"/>
      <c r="C2" s="206"/>
      <c r="D2" s="206"/>
    </row>
    <row r="3" spans="1:4" s="94" customFormat="1" ht="27" customHeight="1">
      <c r="A3" s="207" t="s">
        <v>2</v>
      </c>
      <c r="B3" s="207"/>
      <c r="C3" s="207"/>
      <c r="D3" s="190" t="s">
        <v>3</v>
      </c>
    </row>
    <row r="4" spans="1:4" s="13" customFormat="1" ht="19.5" customHeight="1">
      <c r="A4" s="208" t="s">
        <v>4</v>
      </c>
      <c r="B4" s="209"/>
      <c r="C4" s="208" t="s">
        <v>5</v>
      </c>
      <c r="D4" s="209"/>
    </row>
    <row r="5" spans="1:4" s="13" customFormat="1" ht="19.5" customHeight="1">
      <c r="A5" s="210" t="s">
        <v>6</v>
      </c>
      <c r="B5" s="210" t="s">
        <v>7</v>
      </c>
      <c r="C5" s="210" t="s">
        <v>8</v>
      </c>
      <c r="D5" s="210" t="s">
        <v>7</v>
      </c>
    </row>
    <row r="6" spans="1:4" s="13" customFormat="1" ht="19.5" customHeight="1">
      <c r="A6" s="211"/>
      <c r="B6" s="211"/>
      <c r="C6" s="211"/>
      <c r="D6" s="211"/>
    </row>
    <row r="7" spans="1:4" s="13" customFormat="1" ht="20.25" customHeight="1">
      <c r="A7" s="166" t="s">
        <v>9</v>
      </c>
      <c r="B7" s="128">
        <v>18507438</v>
      </c>
      <c r="C7" s="166" t="s">
        <v>10</v>
      </c>
      <c r="D7" s="165"/>
    </row>
    <row r="8" spans="1:4" s="13" customFormat="1" ht="20.25" customHeight="1">
      <c r="A8" s="166" t="s">
        <v>11</v>
      </c>
      <c r="B8" s="165"/>
      <c r="C8" s="166" t="s">
        <v>12</v>
      </c>
      <c r="D8" s="165"/>
    </row>
    <row r="9" spans="1:4" s="13" customFormat="1" ht="20.25" customHeight="1">
      <c r="A9" s="166" t="s">
        <v>13</v>
      </c>
      <c r="B9" s="165"/>
      <c r="C9" s="166" t="s">
        <v>14</v>
      </c>
      <c r="D9" s="165"/>
    </row>
    <row r="10" spans="1:4" s="13" customFormat="1" ht="20.25" customHeight="1">
      <c r="A10" s="166" t="s">
        <v>15</v>
      </c>
      <c r="B10" s="167"/>
      <c r="C10" s="166" t="s">
        <v>16</v>
      </c>
      <c r="D10" s="165"/>
    </row>
    <row r="11" spans="1:4" s="13" customFormat="1" ht="20.25" customHeight="1">
      <c r="A11" s="166" t="s">
        <v>17</v>
      </c>
      <c r="B11" s="167"/>
      <c r="C11" s="166" t="s">
        <v>18</v>
      </c>
      <c r="D11" s="154">
        <v>14939071</v>
      </c>
    </row>
    <row r="12" spans="1:4" s="13" customFormat="1" ht="20.25" customHeight="1">
      <c r="A12" s="166" t="s">
        <v>19</v>
      </c>
      <c r="B12" s="167"/>
      <c r="C12" s="166" t="s">
        <v>20</v>
      </c>
      <c r="D12" s="168"/>
    </row>
    <row r="13" spans="1:4" s="13" customFormat="1" ht="20.25" customHeight="1">
      <c r="A13" s="166" t="s">
        <v>21</v>
      </c>
      <c r="B13" s="167"/>
      <c r="C13" s="166" t="s">
        <v>22</v>
      </c>
      <c r="D13" s="168"/>
    </row>
    <row r="14" spans="1:4" s="13" customFormat="1" ht="20.25" customHeight="1">
      <c r="A14" s="166" t="s">
        <v>23</v>
      </c>
      <c r="B14" s="167"/>
      <c r="C14" s="166" t="s">
        <v>24</v>
      </c>
      <c r="D14" s="154">
        <v>2176698</v>
      </c>
    </row>
    <row r="15" spans="1:4" s="13" customFormat="1" ht="20.25" customHeight="1">
      <c r="A15" s="191" t="s">
        <v>25</v>
      </c>
      <c r="B15" s="192"/>
      <c r="C15" s="166" t="s">
        <v>26</v>
      </c>
      <c r="D15" s="154">
        <v>1391669</v>
      </c>
    </row>
    <row r="16" spans="1:4" s="13" customFormat="1" ht="20.25" customHeight="1">
      <c r="A16" s="191" t="s">
        <v>27</v>
      </c>
      <c r="B16" s="193"/>
      <c r="C16" s="166" t="s">
        <v>28</v>
      </c>
      <c r="D16" s="165"/>
    </row>
    <row r="17" spans="1:4" s="13" customFormat="1" ht="20.25" customHeight="1">
      <c r="A17" s="194"/>
      <c r="B17" s="193"/>
      <c r="C17" s="166" t="s">
        <v>29</v>
      </c>
      <c r="D17" s="165"/>
    </row>
    <row r="18" spans="1:4" s="13" customFormat="1" ht="20.25" customHeight="1">
      <c r="A18" s="194"/>
      <c r="B18" s="193"/>
      <c r="C18" s="166" t="s">
        <v>30</v>
      </c>
      <c r="D18" s="165"/>
    </row>
    <row r="19" spans="1:4" s="13" customFormat="1" ht="20.25" customHeight="1">
      <c r="A19" s="194"/>
      <c r="B19" s="193"/>
      <c r="C19" s="166" t="s">
        <v>31</v>
      </c>
      <c r="D19" s="165"/>
    </row>
    <row r="20" spans="1:4" s="13" customFormat="1" ht="20.25" customHeight="1">
      <c r="A20" s="194"/>
      <c r="B20" s="193"/>
      <c r="C20" s="166" t="s">
        <v>32</v>
      </c>
      <c r="D20" s="165"/>
    </row>
    <row r="21" spans="1:4" s="13" customFormat="1" ht="20.25" customHeight="1">
      <c r="A21" s="194"/>
      <c r="B21" s="193"/>
      <c r="C21" s="166" t="s">
        <v>33</v>
      </c>
      <c r="D21" s="165"/>
    </row>
    <row r="22" spans="1:4" s="13" customFormat="1" ht="20.25" customHeight="1">
      <c r="A22" s="194"/>
      <c r="B22" s="193"/>
      <c r="C22" s="166" t="s">
        <v>34</v>
      </c>
      <c r="D22" s="165"/>
    </row>
    <row r="23" spans="1:4" s="13" customFormat="1" ht="20.25" customHeight="1">
      <c r="A23" s="194"/>
      <c r="B23" s="193"/>
      <c r="C23" s="166" t="s">
        <v>35</v>
      </c>
      <c r="D23" s="165"/>
    </row>
    <row r="24" spans="1:4" s="13" customFormat="1" ht="20.25" customHeight="1">
      <c r="A24" s="194"/>
      <c r="B24" s="193"/>
      <c r="C24" s="166" t="s">
        <v>36</v>
      </c>
      <c r="D24" s="165"/>
    </row>
    <row r="25" spans="1:4" s="13" customFormat="1" ht="20.25" customHeight="1">
      <c r="A25" s="194"/>
      <c r="B25" s="193"/>
      <c r="C25" s="166" t="s">
        <v>37</v>
      </c>
      <c r="D25" s="165"/>
    </row>
    <row r="26" spans="1:4" s="13" customFormat="1" ht="20.25" customHeight="1">
      <c r="A26" s="194"/>
      <c r="B26" s="193"/>
      <c r="C26" s="166" t="s">
        <v>38</v>
      </c>
      <c r="D26" s="165"/>
    </row>
    <row r="27" spans="1:4" s="13" customFormat="1" ht="20.25" customHeight="1">
      <c r="A27" s="194"/>
      <c r="B27" s="193"/>
      <c r="C27" s="166" t="s">
        <v>39</v>
      </c>
      <c r="D27" s="165"/>
    </row>
    <row r="28" spans="1:4" s="13" customFormat="1" ht="20.25" customHeight="1">
      <c r="A28" s="194"/>
      <c r="B28" s="193"/>
      <c r="C28" s="166" t="s">
        <v>40</v>
      </c>
      <c r="D28" s="165"/>
    </row>
    <row r="29" spans="1:4" s="13" customFormat="1" ht="20.25" customHeight="1">
      <c r="A29" s="194"/>
      <c r="B29" s="193"/>
      <c r="C29" s="166" t="s">
        <v>41</v>
      </c>
      <c r="D29" s="165"/>
    </row>
    <row r="30" spans="1:4" s="13" customFormat="1" ht="20.25" customHeight="1">
      <c r="A30" s="195" t="s">
        <v>42</v>
      </c>
      <c r="B30" s="196">
        <f>SUM(B7:B29)</f>
        <v>18507438</v>
      </c>
      <c r="C30" s="172" t="s">
        <v>43</v>
      </c>
      <c r="D30" s="169">
        <f>SUM(D7:D29)</f>
        <v>18507438</v>
      </c>
    </row>
    <row r="31" spans="1:4" s="13" customFormat="1" ht="20.25" customHeight="1">
      <c r="A31" s="191" t="s">
        <v>44</v>
      </c>
      <c r="B31" s="197"/>
      <c r="C31" s="166" t="s">
        <v>45</v>
      </c>
      <c r="D31" s="165"/>
    </row>
    <row r="32" spans="1:4" s="13" customFormat="1" ht="20.25" customHeight="1">
      <c r="A32" s="198" t="s">
        <v>46</v>
      </c>
      <c r="B32" s="196">
        <f>B30+B31</f>
        <v>18507438</v>
      </c>
      <c r="C32" s="172" t="s">
        <v>47</v>
      </c>
      <c r="D32" s="199">
        <f>D30+D31</f>
        <v>18507438</v>
      </c>
    </row>
  </sheetData>
  <sheetProtection/>
  <mergeCells count="8">
    <mergeCell ref="A2:D2"/>
    <mergeCell ref="A3:C3"/>
    <mergeCell ref="A4:B4"/>
    <mergeCell ref="C4:D4"/>
    <mergeCell ref="A5:A6"/>
    <mergeCell ref="B5:B6"/>
    <mergeCell ref="C5:C6"/>
    <mergeCell ref="D5:D6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24.28125" style="16" customWidth="1"/>
    <col min="2" max="2" width="18.00390625" style="16" customWidth="1"/>
    <col min="3" max="5" width="14.00390625" style="16" customWidth="1"/>
    <col min="6" max="6" width="14.00390625" style="17" customWidth="1"/>
    <col min="7" max="7" width="14.00390625" style="16" customWidth="1"/>
    <col min="8" max="9" width="14.00390625" style="17" customWidth="1"/>
    <col min="10" max="10" width="14.00390625" style="16" customWidth="1"/>
    <col min="11" max="11" width="9.140625" style="17" customWidth="1"/>
    <col min="12" max="16384" width="9.140625" style="17" customWidth="1"/>
  </cols>
  <sheetData>
    <row r="1" spans="1:10" s="13" customFormat="1" ht="20.25" customHeight="1">
      <c r="A1" s="18"/>
      <c r="B1" s="18"/>
      <c r="C1" s="18"/>
      <c r="D1" s="18"/>
      <c r="E1" s="18"/>
      <c r="G1" s="18"/>
      <c r="J1" s="26" t="s">
        <v>460</v>
      </c>
    </row>
    <row r="2" spans="1:10" s="13" customFormat="1" ht="28.5" customHeight="1">
      <c r="A2" s="205" t="s">
        <v>461</v>
      </c>
      <c r="B2" s="205"/>
      <c r="C2" s="205"/>
      <c r="D2" s="205"/>
      <c r="E2" s="205"/>
      <c r="F2" s="218"/>
      <c r="G2" s="205"/>
      <c r="H2" s="218"/>
      <c r="I2" s="218"/>
      <c r="J2" s="205"/>
    </row>
    <row r="3" spans="1:10" s="94" customFormat="1" ht="22.5" customHeight="1">
      <c r="A3" s="269" t="str">
        <f>'财务收支预算总表01-1'!A3:C3</f>
        <v>      单位名称：大姚县三台乡中心学校</v>
      </c>
      <c r="B3" s="231"/>
      <c r="C3" s="231"/>
      <c r="D3" s="231"/>
      <c r="E3" s="231"/>
      <c r="F3" s="270"/>
      <c r="G3" s="231"/>
      <c r="H3" s="270"/>
      <c r="J3" s="42"/>
    </row>
    <row r="4" spans="1:10" s="13" customFormat="1" ht="44.25" customHeight="1">
      <c r="A4" s="19" t="s">
        <v>286</v>
      </c>
      <c r="B4" s="19" t="s">
        <v>287</v>
      </c>
      <c r="C4" s="19" t="s">
        <v>288</v>
      </c>
      <c r="D4" s="19" t="s">
        <v>289</v>
      </c>
      <c r="E4" s="19" t="s">
        <v>290</v>
      </c>
      <c r="F4" s="20" t="s">
        <v>462</v>
      </c>
      <c r="G4" s="19" t="s">
        <v>292</v>
      </c>
      <c r="H4" s="20" t="s">
        <v>463</v>
      </c>
      <c r="I4" s="20" t="s">
        <v>464</v>
      </c>
      <c r="J4" s="19" t="s">
        <v>295</v>
      </c>
    </row>
    <row r="5" spans="1:10" s="13" customFormat="1" ht="21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s="13" customFormat="1" ht="21" customHeight="1">
      <c r="A6" s="19" t="s">
        <v>161</v>
      </c>
      <c r="B6" s="19"/>
      <c r="C6" s="19"/>
      <c r="D6" s="19"/>
      <c r="E6" s="19"/>
      <c r="F6" s="20"/>
      <c r="G6" s="19"/>
      <c r="H6" s="20"/>
      <c r="I6" s="20"/>
      <c r="J6" s="19"/>
    </row>
    <row r="7" spans="1:10" s="13" customFormat="1" ht="21" customHeight="1">
      <c r="A7" s="19"/>
      <c r="B7" s="19"/>
      <c r="C7" s="19"/>
      <c r="D7" s="19"/>
      <c r="E7" s="19"/>
      <c r="F7" s="20"/>
      <c r="G7" s="19"/>
      <c r="H7" s="20"/>
      <c r="I7" s="20"/>
      <c r="J7" s="19"/>
    </row>
    <row r="8" spans="1:10" s="13" customFormat="1" ht="21" customHeight="1">
      <c r="A8" s="19"/>
      <c r="B8" s="19"/>
      <c r="C8" s="19"/>
      <c r="D8" s="19"/>
      <c r="E8" s="19"/>
      <c r="F8" s="20"/>
      <c r="G8" s="19"/>
      <c r="H8" s="20"/>
      <c r="I8" s="20"/>
      <c r="J8" s="19"/>
    </row>
    <row r="9" spans="1:10" s="13" customFormat="1" ht="21" customHeight="1">
      <c r="A9" s="19"/>
      <c r="B9" s="19"/>
      <c r="C9" s="19"/>
      <c r="D9" s="19"/>
      <c r="E9" s="19"/>
      <c r="F9" s="20"/>
      <c r="G9" s="19"/>
      <c r="H9" s="20"/>
      <c r="I9" s="20"/>
      <c r="J9" s="19"/>
    </row>
    <row r="10" spans="1:10" s="13" customFormat="1" ht="21" customHeight="1">
      <c r="A10" s="19"/>
      <c r="B10" s="19"/>
      <c r="C10" s="19"/>
      <c r="D10" s="19"/>
      <c r="E10" s="19"/>
      <c r="F10" s="20"/>
      <c r="G10" s="19"/>
      <c r="H10" s="20"/>
      <c r="I10" s="20"/>
      <c r="J10" s="19"/>
    </row>
    <row r="11" spans="1:10" s="13" customFormat="1" ht="21" customHeight="1">
      <c r="A11" s="19"/>
      <c r="B11" s="19"/>
      <c r="C11" s="19"/>
      <c r="D11" s="19"/>
      <c r="E11" s="19"/>
      <c r="F11" s="20"/>
      <c r="G11" s="19"/>
      <c r="H11" s="20"/>
      <c r="I11" s="20"/>
      <c r="J11" s="19"/>
    </row>
    <row r="12" spans="1:10" s="13" customFormat="1" ht="21" customHeight="1">
      <c r="A12" s="19"/>
      <c r="B12" s="19"/>
      <c r="C12" s="19"/>
      <c r="D12" s="19"/>
      <c r="E12" s="19"/>
      <c r="F12" s="20"/>
      <c r="G12" s="19"/>
      <c r="H12" s="20"/>
      <c r="I12" s="20"/>
      <c r="J12" s="19"/>
    </row>
    <row r="13" spans="1:10" s="13" customFormat="1" ht="21" customHeight="1">
      <c r="A13" s="19"/>
      <c r="B13" s="19"/>
      <c r="C13" s="19"/>
      <c r="D13" s="19"/>
      <c r="E13" s="19"/>
      <c r="F13" s="20"/>
      <c r="G13" s="19"/>
      <c r="H13" s="20"/>
      <c r="I13" s="20"/>
      <c r="J13" s="19"/>
    </row>
    <row r="14" spans="1:10" s="13" customFormat="1" ht="21" customHeight="1">
      <c r="A14" s="19"/>
      <c r="B14" s="19"/>
      <c r="C14" s="19"/>
      <c r="D14" s="19"/>
      <c r="E14" s="19"/>
      <c r="F14" s="20"/>
      <c r="G14" s="19"/>
      <c r="H14" s="20"/>
      <c r="I14" s="20"/>
      <c r="J14" s="19"/>
    </row>
    <row r="15" spans="1:10" s="13" customFormat="1" ht="21" customHeight="1">
      <c r="A15" s="19"/>
      <c r="B15" s="19"/>
      <c r="C15" s="19"/>
      <c r="D15" s="19"/>
      <c r="E15" s="19"/>
      <c r="F15" s="20"/>
      <c r="G15" s="19"/>
      <c r="H15" s="20"/>
      <c r="I15" s="20"/>
      <c r="J15" s="19"/>
    </row>
    <row r="16" spans="1:10" s="13" customFormat="1" ht="21" customHeight="1">
      <c r="A16" s="25" t="s">
        <v>68</v>
      </c>
      <c r="B16" s="22"/>
      <c r="C16" s="22"/>
      <c r="D16" s="22"/>
      <c r="E16" s="21"/>
      <c r="F16" s="23"/>
      <c r="G16" s="21"/>
      <c r="H16" s="23"/>
      <c r="I16" s="23"/>
      <c r="J16" s="21"/>
    </row>
    <row r="17" spans="1:10" s="13" customFormat="1" ht="21" customHeight="1">
      <c r="A17" s="24" t="s">
        <v>68</v>
      </c>
      <c r="B17" s="24" t="s">
        <v>68</v>
      </c>
      <c r="C17" s="24" t="s">
        <v>68</v>
      </c>
      <c r="D17" s="24" t="s">
        <v>68</v>
      </c>
      <c r="E17" s="25" t="s">
        <v>68</v>
      </c>
      <c r="F17" s="24" t="s">
        <v>68</v>
      </c>
      <c r="G17" s="25" t="s">
        <v>68</v>
      </c>
      <c r="H17" s="24" t="s">
        <v>68</v>
      </c>
      <c r="I17" s="24" t="s">
        <v>68</v>
      </c>
      <c r="J17" s="25" t="s">
        <v>68</v>
      </c>
    </row>
    <row r="19" spans="1:10" s="15" customFormat="1" ht="16.5">
      <c r="A19" s="12" t="s">
        <v>465</v>
      </c>
      <c r="B19" s="12"/>
      <c r="C19" s="12"/>
      <c r="D19" s="12"/>
      <c r="E19" s="12"/>
      <c r="G19" s="12"/>
      <c r="J19" s="12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SheetLayoutView="100" workbookViewId="0" topLeftCell="A1">
      <selection activeCell="B8" sqref="B8"/>
    </sheetView>
  </sheetViews>
  <sheetFormatPr defaultColWidth="9.140625" defaultRowHeight="14.25" customHeight="1"/>
  <cols>
    <col min="1" max="2" width="25.57421875" style="82" customWidth="1"/>
    <col min="3" max="6" width="25.57421875" style="28" customWidth="1"/>
    <col min="7" max="7" width="9.140625" style="28" customWidth="1"/>
    <col min="8" max="16384" width="9.140625" style="28" customWidth="1"/>
  </cols>
  <sheetData>
    <row r="1" spans="1:6" s="31" customFormat="1" ht="15" customHeight="1">
      <c r="A1" s="83"/>
      <c r="B1" s="83"/>
      <c r="C1" s="84">
        <v>1</v>
      </c>
      <c r="D1" s="85"/>
      <c r="E1" s="85"/>
      <c r="F1" s="85" t="s">
        <v>466</v>
      </c>
    </row>
    <row r="2" spans="1:6" s="31" customFormat="1" ht="26.25" customHeight="1">
      <c r="A2" s="271" t="s">
        <v>467</v>
      </c>
      <c r="B2" s="271"/>
      <c r="C2" s="205"/>
      <c r="D2" s="205"/>
      <c r="E2" s="205"/>
      <c r="F2" s="205"/>
    </row>
    <row r="3" spans="1:6" s="18" customFormat="1" ht="22.5" customHeight="1">
      <c r="A3" s="226" t="str">
        <f>'财务收支预算总表01-1'!A3:C3</f>
        <v>      单位名称：大姚县三台乡中心学校</v>
      </c>
      <c r="B3" s="226"/>
      <c r="C3" s="272"/>
      <c r="D3" s="273"/>
      <c r="E3" s="30"/>
      <c r="F3" s="30" t="s">
        <v>3</v>
      </c>
    </row>
    <row r="4" spans="1:6" s="31" customFormat="1" ht="19.5" customHeight="1">
      <c r="A4" s="239" t="s">
        <v>165</v>
      </c>
      <c r="B4" s="277" t="s">
        <v>71</v>
      </c>
      <c r="C4" s="239" t="s">
        <v>72</v>
      </c>
      <c r="D4" s="234" t="s">
        <v>468</v>
      </c>
      <c r="E4" s="235"/>
      <c r="F4" s="236"/>
    </row>
    <row r="5" spans="1:6" s="31" customFormat="1" ht="18.75" customHeight="1">
      <c r="A5" s="240"/>
      <c r="B5" s="278"/>
      <c r="C5" s="279"/>
      <c r="D5" s="87" t="s">
        <v>53</v>
      </c>
      <c r="E5" s="88" t="s">
        <v>73</v>
      </c>
      <c r="F5" s="87" t="s">
        <v>74</v>
      </c>
    </row>
    <row r="6" spans="1:6" s="31" customFormat="1" ht="25.5" customHeight="1">
      <c r="A6" s="89">
        <v>1</v>
      </c>
      <c r="B6" s="89" t="s">
        <v>146</v>
      </c>
      <c r="C6" s="90">
        <v>3</v>
      </c>
      <c r="D6" s="89" t="s">
        <v>148</v>
      </c>
      <c r="E6" s="89" t="s">
        <v>149</v>
      </c>
      <c r="F6" s="90">
        <v>6</v>
      </c>
    </row>
    <row r="7" spans="1:6" s="31" customFormat="1" ht="25.5" customHeight="1">
      <c r="A7" s="89" t="s">
        <v>161</v>
      </c>
      <c r="B7" s="89"/>
      <c r="C7" s="90"/>
      <c r="D7" s="89"/>
      <c r="E7" s="89"/>
      <c r="F7" s="90"/>
    </row>
    <row r="8" spans="1:6" s="31" customFormat="1" ht="25.5" customHeight="1">
      <c r="A8" s="89"/>
      <c r="B8" s="89"/>
      <c r="C8" s="90"/>
      <c r="D8" s="89"/>
      <c r="E8" s="89"/>
      <c r="F8" s="90"/>
    </row>
    <row r="9" spans="1:6" s="31" customFormat="1" ht="25.5" customHeight="1">
      <c r="A9" s="89"/>
      <c r="B9" s="89"/>
      <c r="C9" s="90"/>
      <c r="D9" s="89"/>
      <c r="E9" s="89"/>
      <c r="F9" s="90"/>
    </row>
    <row r="10" spans="1:6" s="31" customFormat="1" ht="25.5" customHeight="1">
      <c r="A10" s="89"/>
      <c r="B10" s="89"/>
      <c r="C10" s="90"/>
      <c r="D10" s="89"/>
      <c r="E10" s="89"/>
      <c r="F10" s="90"/>
    </row>
    <row r="11" spans="1:6" s="31" customFormat="1" ht="25.5" customHeight="1">
      <c r="A11" s="89"/>
      <c r="B11" s="89"/>
      <c r="C11" s="90"/>
      <c r="D11" s="89"/>
      <c r="E11" s="89"/>
      <c r="F11" s="90"/>
    </row>
    <row r="12" spans="1:6" s="31" customFormat="1" ht="25.5" customHeight="1">
      <c r="A12" s="89"/>
      <c r="B12" s="89"/>
      <c r="C12" s="90"/>
      <c r="D12" s="89"/>
      <c r="E12" s="89"/>
      <c r="F12" s="90"/>
    </row>
    <row r="13" spans="1:6" s="31" customFormat="1" ht="25.5" customHeight="1">
      <c r="A13" s="91" t="s">
        <v>68</v>
      </c>
      <c r="B13" s="91" t="s">
        <v>68</v>
      </c>
      <c r="C13" s="91" t="s">
        <v>68</v>
      </c>
      <c r="D13" s="92" t="s">
        <v>68</v>
      </c>
      <c r="E13" s="93" t="s">
        <v>68</v>
      </c>
      <c r="F13" s="93" t="s">
        <v>68</v>
      </c>
    </row>
    <row r="14" spans="1:6" s="31" customFormat="1" ht="25.5" customHeight="1">
      <c r="A14" s="274" t="s">
        <v>105</v>
      </c>
      <c r="B14" s="275"/>
      <c r="C14" s="276" t="s">
        <v>105</v>
      </c>
      <c r="D14" s="92" t="s">
        <v>68</v>
      </c>
      <c r="E14" s="93" t="s">
        <v>68</v>
      </c>
      <c r="F14" s="93" t="s">
        <v>68</v>
      </c>
    </row>
    <row r="16" spans="1:2" s="81" customFormat="1" ht="18.75" customHeight="1">
      <c r="A16" s="59" t="s">
        <v>469</v>
      </c>
      <c r="B16" s="59"/>
    </row>
  </sheetData>
  <sheetProtection/>
  <mergeCells count="7">
    <mergeCell ref="A2:F2"/>
    <mergeCell ref="A3:D3"/>
    <mergeCell ref="D4:F4"/>
    <mergeCell ref="A14:C14"/>
    <mergeCell ref="A4:A5"/>
    <mergeCell ref="B4:B5"/>
    <mergeCell ref="C4:C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view="pageBreakPreview" zoomScaleSheetLayoutView="100" workbookViewId="0" topLeftCell="A1">
      <selection activeCell="E11" sqref="E11"/>
    </sheetView>
  </sheetViews>
  <sheetFormatPr defaultColWidth="9.140625" defaultRowHeight="14.25" customHeight="1"/>
  <cols>
    <col min="1" max="1" width="16.28125" style="28" customWidth="1"/>
    <col min="2" max="10" width="9.421875" style="28" customWidth="1"/>
    <col min="11" max="11" width="9.421875" style="17" customWidth="1"/>
    <col min="12" max="12" width="9.421875" style="28" customWidth="1"/>
    <col min="13" max="15" width="7.28125" style="28" customWidth="1"/>
    <col min="16" max="16" width="7.28125" style="17" customWidth="1"/>
    <col min="17" max="17" width="7.28125" style="28" customWidth="1"/>
    <col min="18" max="18" width="9.140625" style="17" customWidth="1"/>
    <col min="19" max="16384" width="9.140625" style="17" customWidth="1"/>
  </cols>
  <sheetData>
    <row r="1" spans="1:17" s="13" customFormat="1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L1" s="31"/>
      <c r="M1" s="31"/>
      <c r="N1" s="31"/>
      <c r="O1" s="31"/>
      <c r="P1" s="288" t="s">
        <v>470</v>
      </c>
      <c r="Q1" s="288"/>
    </row>
    <row r="2" spans="1:17" s="64" customFormat="1" ht="27.75" customHeight="1">
      <c r="A2" s="271" t="s">
        <v>471</v>
      </c>
      <c r="B2" s="205"/>
      <c r="C2" s="205"/>
      <c r="D2" s="205"/>
      <c r="E2" s="205"/>
      <c r="F2" s="205"/>
      <c r="G2" s="205"/>
      <c r="H2" s="205"/>
      <c r="I2" s="205"/>
      <c r="J2" s="205"/>
      <c r="K2" s="218"/>
      <c r="L2" s="205"/>
      <c r="M2" s="205"/>
      <c r="N2" s="205"/>
      <c r="O2" s="205"/>
      <c r="P2" s="218"/>
      <c r="Q2" s="205"/>
    </row>
    <row r="3" spans="1:17" s="65" customFormat="1" ht="26.25" customHeight="1">
      <c r="A3" s="219" t="str">
        <f>'财务收支预算总表01-1'!A3:C3</f>
        <v>      单位名称：大姚县三台乡中心学校</v>
      </c>
      <c r="B3" s="289"/>
      <c r="C3" s="289"/>
      <c r="D3" s="289"/>
      <c r="E3" s="289"/>
      <c r="F3" s="289"/>
      <c r="G3" s="67"/>
      <c r="H3" s="67"/>
      <c r="I3" s="67"/>
      <c r="J3" s="67"/>
      <c r="L3" s="42"/>
      <c r="M3" s="42"/>
      <c r="N3" s="42"/>
      <c r="O3" s="42"/>
      <c r="P3" s="78"/>
      <c r="Q3" s="80" t="s">
        <v>154</v>
      </c>
    </row>
    <row r="4" spans="1:17" s="13" customFormat="1" ht="15.75" customHeight="1">
      <c r="A4" s="298" t="s">
        <v>472</v>
      </c>
      <c r="B4" s="282" t="s">
        <v>473</v>
      </c>
      <c r="C4" s="282" t="s">
        <v>474</v>
      </c>
      <c r="D4" s="282" t="s">
        <v>475</v>
      </c>
      <c r="E4" s="282" t="s">
        <v>476</v>
      </c>
      <c r="F4" s="282" t="s">
        <v>477</v>
      </c>
      <c r="G4" s="290" t="s">
        <v>172</v>
      </c>
      <c r="H4" s="291"/>
      <c r="I4" s="291"/>
      <c r="J4" s="290"/>
      <c r="K4" s="292"/>
      <c r="L4" s="290"/>
      <c r="M4" s="290"/>
      <c r="N4" s="290"/>
      <c r="O4" s="290"/>
      <c r="P4" s="292"/>
      <c r="Q4" s="293"/>
    </row>
    <row r="5" spans="1:17" s="13" customFormat="1" ht="17.25" customHeight="1">
      <c r="A5" s="299"/>
      <c r="B5" s="283"/>
      <c r="C5" s="283"/>
      <c r="D5" s="283"/>
      <c r="E5" s="283"/>
      <c r="F5" s="283"/>
      <c r="G5" s="285" t="s">
        <v>53</v>
      </c>
      <c r="H5" s="287" t="s">
        <v>56</v>
      </c>
      <c r="I5" s="287" t="s">
        <v>478</v>
      </c>
      <c r="J5" s="283" t="s">
        <v>479</v>
      </c>
      <c r="K5" s="280" t="s">
        <v>480</v>
      </c>
      <c r="L5" s="286" t="s">
        <v>60</v>
      </c>
      <c r="M5" s="286"/>
      <c r="N5" s="286"/>
      <c r="O5" s="286"/>
      <c r="P5" s="294"/>
      <c r="Q5" s="284"/>
    </row>
    <row r="6" spans="1:17" s="13" customFormat="1" ht="54" customHeight="1">
      <c r="A6" s="229"/>
      <c r="B6" s="284"/>
      <c r="C6" s="284"/>
      <c r="D6" s="284"/>
      <c r="E6" s="284"/>
      <c r="F6" s="284"/>
      <c r="G6" s="286"/>
      <c r="H6" s="287"/>
      <c r="I6" s="287"/>
      <c r="J6" s="284"/>
      <c r="K6" s="281"/>
      <c r="L6" s="68" t="s">
        <v>55</v>
      </c>
      <c r="M6" s="68" t="s">
        <v>61</v>
      </c>
      <c r="N6" s="68" t="s">
        <v>62</v>
      </c>
      <c r="O6" s="68" t="s">
        <v>63</v>
      </c>
      <c r="P6" s="79" t="s">
        <v>64</v>
      </c>
      <c r="Q6" s="68" t="s">
        <v>65</v>
      </c>
    </row>
    <row r="7" spans="1:17" s="13" customFormat="1" ht="21" customHeight="1">
      <c r="A7" s="69">
        <v>1</v>
      </c>
      <c r="B7" s="70">
        <v>2</v>
      </c>
      <c r="C7" s="70">
        <v>3</v>
      </c>
      <c r="D7" s="69">
        <v>4</v>
      </c>
      <c r="E7" s="70">
        <v>5</v>
      </c>
      <c r="F7" s="70">
        <v>6</v>
      </c>
      <c r="G7" s="69">
        <v>7</v>
      </c>
      <c r="H7" s="70">
        <v>8</v>
      </c>
      <c r="I7" s="70">
        <v>9</v>
      </c>
      <c r="J7" s="69">
        <v>10</v>
      </c>
      <c r="K7" s="70">
        <v>11</v>
      </c>
      <c r="L7" s="70">
        <v>12</v>
      </c>
      <c r="M7" s="69">
        <v>13</v>
      </c>
      <c r="N7" s="70">
        <v>14</v>
      </c>
      <c r="O7" s="70">
        <v>15</v>
      </c>
      <c r="P7" s="69">
        <v>16</v>
      </c>
      <c r="Q7" s="70">
        <v>17</v>
      </c>
    </row>
    <row r="8" spans="1:17" s="13" customFormat="1" ht="31.5" customHeight="1">
      <c r="A8" s="69" t="s">
        <v>161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13" customFormat="1" ht="31.5" customHeight="1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13" customFormat="1" ht="31.5" customHeight="1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s="13" customFormat="1" ht="31.5" customHeight="1">
      <c r="A11" s="71" t="s">
        <v>68</v>
      </c>
      <c r="B11" s="72"/>
      <c r="C11" s="72"/>
      <c r="D11" s="72"/>
      <c r="E11" s="73"/>
      <c r="F11" s="74" t="s">
        <v>68</v>
      </c>
      <c r="G11" s="74" t="s">
        <v>68</v>
      </c>
      <c r="H11" s="74" t="s">
        <v>68</v>
      </c>
      <c r="I11" s="74" t="s">
        <v>68</v>
      </c>
      <c r="J11" s="74" t="s">
        <v>68</v>
      </c>
      <c r="K11" s="74" t="s">
        <v>68</v>
      </c>
      <c r="L11" s="74" t="s">
        <v>68</v>
      </c>
      <c r="M11" s="74" t="s">
        <v>68</v>
      </c>
      <c r="N11" s="74" t="s">
        <v>68</v>
      </c>
      <c r="O11" s="74"/>
      <c r="P11" s="74" t="s">
        <v>68</v>
      </c>
      <c r="Q11" s="74" t="s">
        <v>68</v>
      </c>
    </row>
    <row r="12" spans="1:17" s="13" customFormat="1" ht="31.5" customHeight="1">
      <c r="A12" s="71" t="s">
        <v>68</v>
      </c>
      <c r="B12" s="72" t="s">
        <v>68</v>
      </c>
      <c r="C12" s="72" t="s">
        <v>68</v>
      </c>
      <c r="D12" s="72" t="s">
        <v>68</v>
      </c>
      <c r="E12" s="73" t="s">
        <v>68</v>
      </c>
      <c r="F12" s="73" t="s">
        <v>68</v>
      </c>
      <c r="G12" s="73" t="s">
        <v>68</v>
      </c>
      <c r="H12" s="73" t="s">
        <v>68</v>
      </c>
      <c r="I12" s="73" t="s">
        <v>68</v>
      </c>
      <c r="J12" s="73" t="s">
        <v>68</v>
      </c>
      <c r="K12" s="74" t="s">
        <v>68</v>
      </c>
      <c r="L12" s="73" t="s">
        <v>68</v>
      </c>
      <c r="M12" s="73" t="s">
        <v>68</v>
      </c>
      <c r="N12" s="73" t="s">
        <v>68</v>
      </c>
      <c r="O12" s="73"/>
      <c r="P12" s="74" t="s">
        <v>68</v>
      </c>
      <c r="Q12" s="73" t="s">
        <v>68</v>
      </c>
    </row>
    <row r="13" spans="1:17" s="13" customFormat="1" ht="31.5" customHeight="1">
      <c r="A13" s="295" t="s">
        <v>105</v>
      </c>
      <c r="B13" s="296"/>
      <c r="C13" s="296"/>
      <c r="D13" s="296"/>
      <c r="E13" s="297"/>
      <c r="F13" s="74" t="s">
        <v>68</v>
      </c>
      <c r="G13" s="74" t="s">
        <v>68</v>
      </c>
      <c r="H13" s="74" t="s">
        <v>68</v>
      </c>
      <c r="I13" s="74" t="s">
        <v>68</v>
      </c>
      <c r="J13" s="74" t="s">
        <v>68</v>
      </c>
      <c r="K13" s="74" t="s">
        <v>68</v>
      </c>
      <c r="L13" s="74" t="s">
        <v>68</v>
      </c>
      <c r="M13" s="74" t="s">
        <v>68</v>
      </c>
      <c r="N13" s="74" t="s">
        <v>68</v>
      </c>
      <c r="O13" s="74"/>
      <c r="P13" s="74" t="s">
        <v>68</v>
      </c>
      <c r="Q13" s="74" t="s">
        <v>68</v>
      </c>
    </row>
    <row r="15" spans="1:17" ht="21" customHeight="1">
      <c r="A15" s="75" t="s">
        <v>481</v>
      </c>
      <c r="B15" s="76"/>
      <c r="C15" s="76"/>
      <c r="D15" s="76"/>
      <c r="E15" s="76"/>
      <c r="F15" s="76"/>
      <c r="G15" s="76"/>
      <c r="H15" s="77"/>
      <c r="I15" s="77"/>
      <c r="J15" s="77"/>
      <c r="L15" s="77"/>
      <c r="M15" s="77"/>
      <c r="N15" s="77"/>
      <c r="O15" s="77"/>
      <c r="Q15" s="77"/>
    </row>
  </sheetData>
  <sheetProtection/>
  <mergeCells count="17">
    <mergeCell ref="P1:Q1"/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K5:K6"/>
    <mergeCell ref="E4:E6"/>
    <mergeCell ref="F4:F6"/>
    <mergeCell ref="G5:G6"/>
    <mergeCell ref="H5:H6"/>
    <mergeCell ref="I5:I6"/>
    <mergeCell ref="J5:J6"/>
  </mergeCells>
  <printOptions horizontalCentered="1"/>
  <pageMargins left="0.5905511811023623" right="0.3937007874015748" top="0.7874015748031497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view="pageBreakPreview" zoomScaleSheetLayoutView="100" workbookViewId="0" topLeftCell="A1">
      <selection activeCell="J8" sqref="J8"/>
    </sheetView>
  </sheetViews>
  <sheetFormatPr defaultColWidth="8.7109375" defaultRowHeight="14.25" customHeight="1"/>
  <cols>
    <col min="1" max="1" width="7.57421875" style="47" customWidth="1"/>
    <col min="2" max="7" width="9.28125" style="47" customWidth="1"/>
    <col min="8" max="11" width="7.57421875" style="28" customWidth="1"/>
    <col min="12" max="12" width="7.57421875" style="17" customWidth="1"/>
    <col min="13" max="16" width="7.57421875" style="28" customWidth="1"/>
    <col min="17" max="17" width="7.57421875" style="17" customWidth="1"/>
    <col min="18" max="18" width="7.57421875" style="28" customWidth="1"/>
    <col min="19" max="19" width="9.140625" style="17" customWidth="1"/>
    <col min="20" max="247" width="9.140625" style="17" bestFit="1" customWidth="1"/>
    <col min="248" max="16384" width="8.7109375" style="17" customWidth="1"/>
  </cols>
  <sheetData>
    <row r="1" spans="1:18" s="46" customFormat="1" ht="13.5" customHeight="1">
      <c r="A1" s="29"/>
      <c r="B1" s="29"/>
      <c r="C1" s="29"/>
      <c r="D1" s="29"/>
      <c r="E1" s="29"/>
      <c r="F1" s="29"/>
      <c r="G1" s="29"/>
      <c r="H1" s="48"/>
      <c r="I1" s="48"/>
      <c r="J1" s="48"/>
      <c r="K1" s="48"/>
      <c r="L1" s="60"/>
      <c r="M1" s="61"/>
      <c r="N1" s="61"/>
      <c r="O1" s="61"/>
      <c r="P1" s="61"/>
      <c r="Q1" s="301" t="s">
        <v>482</v>
      </c>
      <c r="R1" s="301"/>
    </row>
    <row r="2" spans="1:18" s="46" customFormat="1" ht="27.75" customHeight="1">
      <c r="A2" s="302" t="s">
        <v>483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s="46" customFormat="1" ht="25.5" customHeight="1">
      <c r="A3" s="49" t="str">
        <f>'财务收支预算总表01-1'!A3:C3</f>
        <v>      单位名称：大姚县三台乡中心学校</v>
      </c>
      <c r="B3" s="50"/>
      <c r="C3" s="50"/>
      <c r="D3" s="50"/>
      <c r="E3" s="29"/>
      <c r="F3" s="29"/>
      <c r="G3" s="29"/>
      <c r="H3" s="48"/>
      <c r="I3" s="48"/>
      <c r="J3" s="48"/>
      <c r="K3" s="48"/>
      <c r="L3" s="60"/>
      <c r="M3" s="61"/>
      <c r="N3" s="61"/>
      <c r="O3" s="61"/>
      <c r="P3" s="61"/>
      <c r="Q3" s="303" t="s">
        <v>154</v>
      </c>
      <c r="R3" s="303"/>
    </row>
    <row r="4" spans="1:18" s="46" customFormat="1" ht="15.75" customHeight="1">
      <c r="A4" s="222" t="s">
        <v>472</v>
      </c>
      <c r="B4" s="222" t="s">
        <v>484</v>
      </c>
      <c r="C4" s="222" t="s">
        <v>485</v>
      </c>
      <c r="D4" s="222" t="s">
        <v>486</v>
      </c>
      <c r="E4" s="222" t="s">
        <v>487</v>
      </c>
      <c r="F4" s="222" t="s">
        <v>488</v>
      </c>
      <c r="G4" s="222" t="s">
        <v>489</v>
      </c>
      <c r="H4" s="222" t="s">
        <v>172</v>
      </c>
      <c r="I4" s="222"/>
      <c r="J4" s="222"/>
      <c r="K4" s="222"/>
      <c r="L4" s="300"/>
      <c r="M4" s="222"/>
      <c r="N4" s="222"/>
      <c r="O4" s="222"/>
      <c r="P4" s="222"/>
      <c r="Q4" s="300"/>
      <c r="R4" s="222"/>
    </row>
    <row r="5" spans="1:18" s="46" customFormat="1" ht="17.25" customHeight="1">
      <c r="A5" s="222"/>
      <c r="B5" s="222"/>
      <c r="C5" s="222"/>
      <c r="D5" s="222"/>
      <c r="E5" s="222"/>
      <c r="F5" s="222"/>
      <c r="G5" s="222"/>
      <c r="H5" s="222" t="s">
        <v>53</v>
      </c>
      <c r="I5" s="222" t="s">
        <v>56</v>
      </c>
      <c r="J5" s="222" t="s">
        <v>478</v>
      </c>
      <c r="K5" s="222" t="s">
        <v>479</v>
      </c>
      <c r="L5" s="212" t="s">
        <v>480</v>
      </c>
      <c r="M5" s="222" t="s">
        <v>60</v>
      </c>
      <c r="N5" s="222"/>
      <c r="O5" s="222"/>
      <c r="P5" s="222"/>
      <c r="Q5" s="212"/>
      <c r="R5" s="222"/>
    </row>
    <row r="6" spans="1:18" s="46" customFormat="1" ht="54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300"/>
      <c r="M6" s="51" t="s">
        <v>55</v>
      </c>
      <c r="N6" s="51" t="s">
        <v>61</v>
      </c>
      <c r="O6" s="51" t="s">
        <v>62</v>
      </c>
      <c r="P6" s="51" t="s">
        <v>63</v>
      </c>
      <c r="Q6" s="62" t="s">
        <v>64</v>
      </c>
      <c r="R6" s="51" t="s">
        <v>65</v>
      </c>
    </row>
    <row r="7" spans="1:18" s="46" customFormat="1" ht="32.25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</row>
    <row r="8" spans="1:18" s="46" customFormat="1" ht="32.25" customHeight="1">
      <c r="A8" s="51" t="s">
        <v>161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s="46" customFormat="1" ht="32.25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s="46" customFormat="1" ht="32.25" customHeight="1">
      <c r="A10" s="33"/>
      <c r="B10" s="33"/>
      <c r="C10" s="33"/>
      <c r="D10" s="33"/>
      <c r="E10" s="33"/>
      <c r="F10" s="33"/>
      <c r="G10" s="33"/>
      <c r="H10" s="52" t="s">
        <v>68</v>
      </c>
      <c r="I10" s="52" t="s">
        <v>68</v>
      </c>
      <c r="J10" s="52" t="s">
        <v>68</v>
      </c>
      <c r="K10" s="52" t="s">
        <v>68</v>
      </c>
      <c r="L10" s="52" t="s">
        <v>68</v>
      </c>
      <c r="M10" s="52" t="s">
        <v>68</v>
      </c>
      <c r="N10" s="52" t="s">
        <v>68</v>
      </c>
      <c r="O10" s="52" t="s">
        <v>68</v>
      </c>
      <c r="P10" s="52"/>
      <c r="Q10" s="52" t="s">
        <v>68</v>
      </c>
      <c r="R10" s="52" t="s">
        <v>68</v>
      </c>
    </row>
    <row r="11" spans="1:18" s="46" customFormat="1" ht="32.25" customHeight="1">
      <c r="A11" s="53"/>
      <c r="B11" s="54"/>
      <c r="C11" s="54"/>
      <c r="D11" s="54"/>
      <c r="E11" s="54"/>
      <c r="F11" s="54"/>
      <c r="G11" s="54"/>
      <c r="H11" s="55" t="s">
        <v>68</v>
      </c>
      <c r="I11" s="55" t="s">
        <v>68</v>
      </c>
      <c r="J11" s="55" t="s">
        <v>68</v>
      </c>
      <c r="K11" s="55" t="s">
        <v>68</v>
      </c>
      <c r="L11" s="52" t="s">
        <v>68</v>
      </c>
      <c r="M11" s="55" t="s">
        <v>68</v>
      </c>
      <c r="N11" s="55" t="s">
        <v>68</v>
      </c>
      <c r="O11" s="55" t="s">
        <v>68</v>
      </c>
      <c r="P11" s="55"/>
      <c r="Q11" s="52" t="s">
        <v>68</v>
      </c>
      <c r="R11" s="55" t="s">
        <v>68</v>
      </c>
    </row>
    <row r="12" spans="1:18" s="46" customFormat="1" ht="32.25" customHeight="1">
      <c r="A12" s="53"/>
      <c r="B12" s="56"/>
      <c r="C12" s="56"/>
      <c r="D12" s="56"/>
      <c r="E12" s="56"/>
      <c r="F12" s="56"/>
      <c r="G12" s="56"/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 t="s">
        <v>68</v>
      </c>
      <c r="N12" s="57" t="s">
        <v>68</v>
      </c>
      <c r="O12" s="57" t="s">
        <v>68</v>
      </c>
      <c r="P12" s="57"/>
      <c r="Q12" s="57" t="s">
        <v>68</v>
      </c>
      <c r="R12" s="57" t="s">
        <v>68</v>
      </c>
    </row>
    <row r="13" spans="1:18" s="46" customFormat="1" ht="32.25" customHeight="1">
      <c r="A13" s="304" t="s">
        <v>105</v>
      </c>
      <c r="B13" s="304"/>
      <c r="C13" s="304"/>
      <c r="D13" s="304"/>
      <c r="E13" s="304"/>
      <c r="F13" s="304"/>
      <c r="G13" s="304"/>
      <c r="H13" s="58"/>
      <c r="I13" s="58"/>
      <c r="J13" s="58"/>
      <c r="K13" s="58"/>
      <c r="L13" s="63"/>
      <c r="M13" s="58"/>
      <c r="N13" s="58"/>
      <c r="O13" s="58"/>
      <c r="P13" s="58"/>
      <c r="Q13" s="63"/>
      <c r="R13" s="58"/>
    </row>
    <row r="15" ht="14.25" customHeight="1">
      <c r="A15" s="59" t="s">
        <v>481</v>
      </c>
    </row>
  </sheetData>
  <sheetProtection/>
  <mergeCells count="18">
    <mergeCell ref="Q1:R1"/>
    <mergeCell ref="A2:R2"/>
    <mergeCell ref="Q3:R3"/>
    <mergeCell ref="H4:R4"/>
    <mergeCell ref="M5:R5"/>
    <mergeCell ref="A13:G13"/>
    <mergeCell ref="A4:A6"/>
    <mergeCell ref="B4:B6"/>
    <mergeCell ref="C4:C6"/>
    <mergeCell ref="D4:D6"/>
    <mergeCell ref="K5:K6"/>
    <mergeCell ref="L5:L6"/>
    <mergeCell ref="E4:E6"/>
    <mergeCell ref="F4:F6"/>
    <mergeCell ref="G4:G6"/>
    <mergeCell ref="H5:H6"/>
    <mergeCell ref="I5:I6"/>
    <mergeCell ref="J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SheetLayoutView="100" workbookViewId="0" topLeftCell="A1">
      <selection activeCell="E10" sqref="E10"/>
    </sheetView>
  </sheetViews>
  <sheetFormatPr defaultColWidth="9.140625" defaultRowHeight="14.25" customHeight="1"/>
  <cols>
    <col min="1" max="1" width="23.7109375" style="28" customWidth="1"/>
    <col min="2" max="4" width="7.8515625" style="28" customWidth="1"/>
    <col min="5" max="16" width="7.7109375" style="28" customWidth="1"/>
    <col min="17" max="17" width="9.140625" style="17" customWidth="1"/>
    <col min="18" max="16384" width="9.140625" style="17" customWidth="1"/>
  </cols>
  <sheetData>
    <row r="1" spans="1:16" s="13" customFormat="1" ht="18.75" customHeight="1">
      <c r="A1" s="29"/>
      <c r="B1" s="29"/>
      <c r="C1" s="29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217" t="s">
        <v>490</v>
      </c>
      <c r="P1" s="217"/>
    </row>
    <row r="2" spans="1:16" s="13" customFormat="1" ht="27.75" customHeight="1">
      <c r="A2" s="271" t="s">
        <v>491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s="13" customFormat="1" ht="28.5" customHeight="1">
      <c r="A3" s="224" t="str">
        <f>'财务收支预算总表01-1'!A3:C3</f>
        <v>      单位名称：大姚县三台乡中心学校</v>
      </c>
      <c r="B3" s="305"/>
      <c r="C3" s="305"/>
      <c r="D3" s="306"/>
      <c r="E3" s="244"/>
      <c r="F3" s="244"/>
      <c r="G3" s="244"/>
      <c r="H3" s="244"/>
      <c r="I3" s="244"/>
      <c r="J3" s="31"/>
      <c r="K3" s="31"/>
      <c r="L3" s="31"/>
      <c r="M3" s="31"/>
      <c r="N3" s="31"/>
      <c r="O3" s="31"/>
      <c r="P3" s="45" t="s">
        <v>154</v>
      </c>
    </row>
    <row r="4" spans="1:16" s="13" customFormat="1" ht="19.5" customHeight="1">
      <c r="A4" s="308" t="s">
        <v>492</v>
      </c>
      <c r="B4" s="307" t="s">
        <v>172</v>
      </c>
      <c r="C4" s="307"/>
      <c r="D4" s="307"/>
      <c r="E4" s="304" t="s">
        <v>493</v>
      </c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</row>
    <row r="5" spans="1:16" s="13" customFormat="1" ht="60.75" customHeight="1">
      <c r="A5" s="309"/>
      <c r="B5" s="32" t="s">
        <v>53</v>
      </c>
      <c r="C5" s="34" t="s">
        <v>56</v>
      </c>
      <c r="D5" s="34" t="s">
        <v>494</v>
      </c>
      <c r="E5" s="35" t="s">
        <v>495</v>
      </c>
      <c r="F5" s="33" t="s">
        <v>496</v>
      </c>
      <c r="G5" s="33" t="s">
        <v>497</v>
      </c>
      <c r="H5" s="33" t="s">
        <v>498</v>
      </c>
      <c r="I5" s="33" t="s">
        <v>499</v>
      </c>
      <c r="J5" s="33" t="s">
        <v>500</v>
      </c>
      <c r="K5" s="33" t="s">
        <v>501</v>
      </c>
      <c r="L5" s="33" t="s">
        <v>502</v>
      </c>
      <c r="M5" s="33" t="s">
        <v>503</v>
      </c>
      <c r="N5" s="33" t="s">
        <v>504</v>
      </c>
      <c r="O5" s="33" t="s">
        <v>505</v>
      </c>
      <c r="P5" s="33" t="s">
        <v>506</v>
      </c>
    </row>
    <row r="6" spans="1:16" s="13" customFormat="1" ht="38.25" customHeight="1">
      <c r="A6" s="36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</row>
    <row r="7" spans="1:16" s="13" customFormat="1" ht="38.25" customHeight="1">
      <c r="A7" s="37" t="s">
        <v>161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3" customFormat="1" ht="38.25" customHeight="1">
      <c r="A8" s="36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3" customFormat="1" ht="38.25" customHeight="1">
      <c r="A9" s="3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3" customFormat="1" ht="38.25" customHeight="1">
      <c r="A10" s="36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3" customFormat="1" ht="38.25" customHeight="1">
      <c r="A11" s="38" t="s">
        <v>68</v>
      </c>
      <c r="B11" s="39" t="s">
        <v>68</v>
      </c>
      <c r="C11" s="39" t="s">
        <v>68</v>
      </c>
      <c r="D11" s="40" t="s">
        <v>68</v>
      </c>
      <c r="E11" s="39" t="s">
        <v>68</v>
      </c>
      <c r="F11" s="39" t="s">
        <v>68</v>
      </c>
      <c r="G11" s="39" t="s">
        <v>68</v>
      </c>
      <c r="H11" s="39" t="s">
        <v>68</v>
      </c>
      <c r="I11" s="39" t="s">
        <v>68</v>
      </c>
      <c r="J11" s="39" t="s">
        <v>68</v>
      </c>
      <c r="K11" s="39" t="s">
        <v>68</v>
      </c>
      <c r="L11" s="39" t="s">
        <v>68</v>
      </c>
      <c r="M11" s="39" t="s">
        <v>68</v>
      </c>
      <c r="N11" s="39" t="s">
        <v>68</v>
      </c>
      <c r="O11" s="39" t="s">
        <v>68</v>
      </c>
      <c r="P11" s="39" t="s">
        <v>68</v>
      </c>
    </row>
    <row r="12" spans="1:16" s="13" customFormat="1" ht="38.25" customHeight="1">
      <c r="A12" s="41" t="s">
        <v>68</v>
      </c>
      <c r="B12" s="39" t="s">
        <v>68</v>
      </c>
      <c r="C12" s="39" t="s">
        <v>68</v>
      </c>
      <c r="D12" s="40" t="s">
        <v>68</v>
      </c>
      <c r="E12" s="39" t="s">
        <v>68</v>
      </c>
      <c r="F12" s="39" t="s">
        <v>68</v>
      </c>
      <c r="G12" s="39" t="s">
        <v>68</v>
      </c>
      <c r="H12" s="39" t="s">
        <v>68</v>
      </c>
      <c r="I12" s="39" t="s">
        <v>68</v>
      </c>
      <c r="J12" s="39" t="s">
        <v>68</v>
      </c>
      <c r="K12" s="39" t="s">
        <v>68</v>
      </c>
      <c r="L12" s="39" t="s">
        <v>68</v>
      </c>
      <c r="M12" s="39" t="s">
        <v>68</v>
      </c>
      <c r="N12" s="39" t="s">
        <v>68</v>
      </c>
      <c r="O12" s="39" t="s">
        <v>68</v>
      </c>
      <c r="P12" s="39" t="s">
        <v>68</v>
      </c>
    </row>
    <row r="14" spans="1:16" s="27" customFormat="1" ht="24" customHeight="1">
      <c r="A14" s="42" t="s">
        <v>507</v>
      </c>
      <c r="B14" s="42"/>
      <c r="C14" s="42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</sheetData>
  <sheetProtection/>
  <mergeCells count="6">
    <mergeCell ref="O1:P1"/>
    <mergeCell ref="A2:P2"/>
    <mergeCell ref="A3:I3"/>
    <mergeCell ref="B4:D4"/>
    <mergeCell ref="E4:P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SheetLayoutView="100" workbookViewId="0" topLeftCell="A1">
      <selection activeCell="F7" sqref="F7"/>
    </sheetView>
  </sheetViews>
  <sheetFormatPr defaultColWidth="9.140625" defaultRowHeight="12.75"/>
  <cols>
    <col min="1" max="1" width="21.140625" style="16" customWidth="1"/>
    <col min="2" max="2" width="13.8515625" style="16" customWidth="1"/>
    <col min="3" max="3" width="13.7109375" style="16" customWidth="1"/>
    <col min="4" max="5" width="11.00390625" style="16" customWidth="1"/>
    <col min="6" max="6" width="11.00390625" style="17" customWidth="1"/>
    <col min="7" max="7" width="11.00390625" style="16" customWidth="1"/>
    <col min="8" max="9" width="11.00390625" style="17" customWidth="1"/>
    <col min="10" max="10" width="11.00390625" style="16" customWidth="1"/>
    <col min="11" max="11" width="9.140625" style="17" customWidth="1"/>
    <col min="12" max="16384" width="9.140625" style="17" customWidth="1"/>
  </cols>
  <sheetData>
    <row r="1" spans="1:10" s="13" customFormat="1" ht="21" customHeight="1">
      <c r="A1" s="18"/>
      <c r="B1" s="18"/>
      <c r="C1" s="18"/>
      <c r="D1" s="18"/>
      <c r="E1" s="18"/>
      <c r="G1" s="18"/>
      <c r="J1" s="26" t="s">
        <v>508</v>
      </c>
    </row>
    <row r="2" spans="1:10" s="14" customFormat="1" ht="28.5" customHeight="1">
      <c r="A2" s="205" t="s">
        <v>509</v>
      </c>
      <c r="B2" s="205"/>
      <c r="C2" s="205"/>
      <c r="D2" s="205"/>
      <c r="E2" s="205"/>
      <c r="F2" s="218"/>
      <c r="G2" s="205"/>
      <c r="H2" s="218"/>
      <c r="I2" s="218"/>
      <c r="J2" s="205"/>
    </row>
    <row r="3" spans="1:10" s="15" customFormat="1" ht="33" customHeight="1">
      <c r="A3" s="269" t="str">
        <f>'财务收支预算总表01-1'!A3:C3</f>
        <v>      单位名称：大姚县三台乡中心学校</v>
      </c>
      <c r="B3" s="231"/>
      <c r="C3" s="231"/>
      <c r="D3" s="231"/>
      <c r="E3" s="231"/>
      <c r="F3" s="270"/>
      <c r="G3" s="231"/>
      <c r="H3" s="270"/>
      <c r="J3" s="12"/>
    </row>
    <row r="4" spans="1:10" s="13" customFormat="1" ht="36.75" customHeight="1">
      <c r="A4" s="19" t="s">
        <v>286</v>
      </c>
      <c r="B4" s="19" t="s">
        <v>510</v>
      </c>
      <c r="C4" s="19" t="s">
        <v>288</v>
      </c>
      <c r="D4" s="19" t="s">
        <v>289</v>
      </c>
      <c r="E4" s="19" t="s">
        <v>290</v>
      </c>
      <c r="F4" s="20" t="s">
        <v>462</v>
      </c>
      <c r="G4" s="19" t="s">
        <v>292</v>
      </c>
      <c r="H4" s="20" t="s">
        <v>463</v>
      </c>
      <c r="I4" s="20" t="s">
        <v>464</v>
      </c>
      <c r="J4" s="19" t="s">
        <v>295</v>
      </c>
    </row>
    <row r="5" spans="1:10" s="13" customFormat="1" ht="36.7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19">
        <v>7</v>
      </c>
      <c r="H5" s="20">
        <v>8</v>
      </c>
      <c r="I5" s="20">
        <v>9</v>
      </c>
      <c r="J5" s="19">
        <v>10</v>
      </c>
    </row>
    <row r="6" spans="1:10" s="13" customFormat="1" ht="36.75" customHeight="1">
      <c r="A6" s="21" t="s">
        <v>161</v>
      </c>
      <c r="B6" s="22"/>
      <c r="C6" s="22"/>
      <c r="D6" s="22"/>
      <c r="E6" s="21"/>
      <c r="F6" s="23"/>
      <c r="G6" s="21"/>
      <c r="H6" s="23"/>
      <c r="I6" s="23"/>
      <c r="J6" s="21"/>
    </row>
    <row r="7" spans="1:10" s="13" customFormat="1" ht="36.75" customHeight="1">
      <c r="A7" s="21"/>
      <c r="B7" s="22"/>
      <c r="C7" s="22"/>
      <c r="D7" s="22"/>
      <c r="E7" s="21"/>
      <c r="F7" s="23"/>
      <c r="G7" s="21"/>
      <c r="H7" s="23"/>
      <c r="I7" s="23"/>
      <c r="J7" s="21"/>
    </row>
    <row r="8" spans="1:10" s="13" customFormat="1" ht="36.75" customHeight="1">
      <c r="A8" s="21"/>
      <c r="B8" s="22"/>
      <c r="C8" s="22"/>
      <c r="D8" s="22"/>
      <c r="E8" s="21"/>
      <c r="F8" s="23"/>
      <c r="G8" s="21"/>
      <c r="H8" s="23"/>
      <c r="I8" s="23"/>
      <c r="J8" s="21"/>
    </row>
    <row r="9" spans="1:10" s="13" customFormat="1" ht="36.75" customHeight="1">
      <c r="A9" s="21"/>
      <c r="B9" s="22"/>
      <c r="C9" s="22"/>
      <c r="D9" s="22"/>
      <c r="E9" s="21"/>
      <c r="F9" s="23"/>
      <c r="G9" s="21"/>
      <c r="H9" s="23"/>
      <c r="I9" s="23"/>
      <c r="J9" s="21"/>
    </row>
    <row r="10" spans="1:10" s="13" customFormat="1" ht="36.75" customHeight="1">
      <c r="A10" s="24" t="s">
        <v>68</v>
      </c>
      <c r="B10" s="24" t="s">
        <v>68</v>
      </c>
      <c r="C10" s="24" t="s">
        <v>68</v>
      </c>
      <c r="D10" s="24" t="s">
        <v>68</v>
      </c>
      <c r="E10" s="25" t="s">
        <v>68</v>
      </c>
      <c r="F10" s="24" t="s">
        <v>68</v>
      </c>
      <c r="G10" s="25" t="s">
        <v>68</v>
      </c>
      <c r="H10" s="24" t="s">
        <v>68</v>
      </c>
      <c r="I10" s="24" t="s">
        <v>68</v>
      </c>
      <c r="J10" s="25" t="s">
        <v>68</v>
      </c>
    </row>
    <row r="12" spans="1:3" ht="16.5">
      <c r="A12" s="12" t="s">
        <v>507</v>
      </c>
      <c r="B12" s="12"/>
      <c r="C12" s="12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SheetLayoutView="100" workbookViewId="0" topLeftCell="A1">
      <selection activeCell="A18" sqref="A18"/>
    </sheetView>
  </sheetViews>
  <sheetFormatPr defaultColWidth="9.140625" defaultRowHeight="12.75"/>
  <cols>
    <col min="1" max="1" width="23.7109375" style="3" customWidth="1"/>
    <col min="2" max="2" width="18.7109375" style="3" customWidth="1"/>
    <col min="3" max="3" width="9.8515625" style="3" customWidth="1"/>
    <col min="4" max="8" width="15.421875" style="3" customWidth="1"/>
    <col min="9" max="16384" width="9.140625" style="3" customWidth="1"/>
  </cols>
  <sheetData>
    <row r="1" s="1" customFormat="1" ht="21" customHeight="1">
      <c r="H1" s="4" t="s">
        <v>511</v>
      </c>
    </row>
    <row r="2" spans="1:8" ht="27.75" customHeight="1">
      <c r="A2" s="310" t="s">
        <v>512</v>
      </c>
      <c r="B2" s="310"/>
      <c r="C2" s="310"/>
      <c r="D2" s="310"/>
      <c r="E2" s="310"/>
      <c r="F2" s="310"/>
      <c r="G2" s="310"/>
      <c r="H2" s="310"/>
    </row>
    <row r="3" spans="1:3" s="2" customFormat="1" ht="24" customHeight="1">
      <c r="A3" s="5" t="str">
        <f>'财务收支预算总表01-1'!A3:C3</f>
        <v>      单位名称：大姚县三台乡中心学校</v>
      </c>
      <c r="B3" s="5"/>
      <c r="C3" s="6"/>
    </row>
    <row r="4" spans="1:8" s="2" customFormat="1" ht="27" customHeight="1">
      <c r="A4" s="314" t="s">
        <v>165</v>
      </c>
      <c r="B4" s="314" t="s">
        <v>513</v>
      </c>
      <c r="C4" s="314" t="s">
        <v>514</v>
      </c>
      <c r="D4" s="314" t="s">
        <v>515</v>
      </c>
      <c r="E4" s="314" t="s">
        <v>516</v>
      </c>
      <c r="F4" s="311" t="s">
        <v>517</v>
      </c>
      <c r="G4" s="312"/>
      <c r="H4" s="313"/>
    </row>
    <row r="5" spans="1:8" s="2" customFormat="1" ht="27" customHeight="1">
      <c r="A5" s="315"/>
      <c r="B5" s="315"/>
      <c r="C5" s="315"/>
      <c r="D5" s="315"/>
      <c r="E5" s="315"/>
      <c r="F5" s="7" t="s">
        <v>476</v>
      </c>
      <c r="G5" s="7" t="s">
        <v>518</v>
      </c>
      <c r="H5" s="7" t="s">
        <v>519</v>
      </c>
    </row>
    <row r="6" spans="1:8" s="2" customFormat="1" ht="34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s="2" customFormat="1" ht="34.5" customHeight="1">
      <c r="A7" s="8" t="s">
        <v>161</v>
      </c>
      <c r="B7" s="9"/>
      <c r="C7" s="9"/>
      <c r="D7" s="9"/>
      <c r="E7" s="9"/>
      <c r="F7" s="8"/>
      <c r="G7" s="8"/>
      <c r="H7" s="8"/>
    </row>
    <row r="8" spans="1:8" s="2" customFormat="1" ht="34.5" customHeight="1">
      <c r="A8" s="8"/>
      <c r="B8" s="9"/>
      <c r="C8" s="9"/>
      <c r="D8" s="9"/>
      <c r="E8" s="9"/>
      <c r="F8" s="8"/>
      <c r="G8" s="8"/>
      <c r="H8" s="8"/>
    </row>
    <row r="9" spans="1:8" s="2" customFormat="1" ht="34.5" customHeight="1">
      <c r="A9" s="8"/>
      <c r="B9" s="9"/>
      <c r="C9" s="9"/>
      <c r="D9" s="9"/>
      <c r="E9" s="9"/>
      <c r="F9" s="8"/>
      <c r="G9" s="8"/>
      <c r="H9" s="8"/>
    </row>
    <row r="10" spans="1:8" s="2" customFormat="1" ht="34.5" customHeight="1">
      <c r="A10" s="10"/>
      <c r="B10" s="10"/>
      <c r="C10" s="10"/>
      <c r="D10" s="10"/>
      <c r="E10" s="11"/>
      <c r="F10" s="8"/>
      <c r="G10" s="8"/>
      <c r="H10" s="8"/>
    </row>
    <row r="11" spans="1:8" s="2" customFormat="1" ht="34.5" customHeight="1">
      <c r="A11" s="10"/>
      <c r="B11" s="10"/>
      <c r="C11" s="10"/>
      <c r="D11" s="10"/>
      <c r="E11" s="10"/>
      <c r="F11" s="8"/>
      <c r="G11" s="8"/>
      <c r="H11" s="8"/>
    </row>
    <row r="14" spans="1:3" ht="21" customHeight="1">
      <c r="A14" s="12" t="s">
        <v>520</v>
      </c>
      <c r="B14"/>
      <c r="C14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view="pageBreakPreview" zoomScaleSheetLayoutView="100" workbookViewId="0" topLeftCell="A1">
      <selection activeCell="D12" sqref="D12"/>
    </sheetView>
  </sheetViews>
  <sheetFormatPr defaultColWidth="9.140625" defaultRowHeight="14.25" customHeight="1"/>
  <cols>
    <col min="1" max="1" width="9.00390625" style="28" customWidth="1"/>
    <col min="2" max="2" width="26.00390625" style="179" customWidth="1"/>
    <col min="3" max="5" width="11.28125" style="28" customWidth="1"/>
    <col min="6" max="14" width="6.00390625" style="28" customWidth="1"/>
    <col min="15" max="18" width="5.8515625" style="17" customWidth="1"/>
    <col min="19" max="20" width="5.8515625" style="28" customWidth="1"/>
    <col min="21" max="21" width="8.00390625" style="17" customWidth="1"/>
    <col min="22" max="16384" width="8.8515625" style="17" customWidth="1"/>
  </cols>
  <sheetData>
    <row r="1" spans="1:20" s="13" customFormat="1" ht="16.5" customHeight="1">
      <c r="A1" s="29"/>
      <c r="B1" s="18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188"/>
      <c r="P1" s="188"/>
      <c r="Q1" s="188"/>
      <c r="R1" s="188"/>
      <c r="S1" s="217" t="s">
        <v>48</v>
      </c>
      <c r="T1" s="217" t="s">
        <v>48</v>
      </c>
    </row>
    <row r="2" spans="1:20" ht="29.25" customHeight="1">
      <c r="A2" s="218" t="s">
        <v>49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18"/>
      <c r="P2" s="218"/>
      <c r="Q2" s="218"/>
      <c r="R2" s="218"/>
      <c r="S2" s="205"/>
      <c r="T2" s="218"/>
    </row>
    <row r="3" spans="1:20" s="15" customFormat="1" ht="24" customHeight="1">
      <c r="A3" s="219" t="str">
        <f>'财务收支预算总表01-1'!A3:C3</f>
        <v>      单位名称：大姚县三台乡中心学校</v>
      </c>
      <c r="B3" s="220"/>
      <c r="C3" s="220"/>
      <c r="D3" s="22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9"/>
      <c r="P3" s="189"/>
      <c r="Q3" s="189"/>
      <c r="R3" s="189"/>
      <c r="S3" s="221" t="s">
        <v>3</v>
      </c>
      <c r="T3" s="221" t="s">
        <v>50</v>
      </c>
    </row>
    <row r="4" spans="1:20" s="13" customFormat="1" ht="18.75" customHeight="1">
      <c r="A4" s="212" t="s">
        <v>51</v>
      </c>
      <c r="B4" s="214" t="s">
        <v>52</v>
      </c>
      <c r="C4" s="212" t="s">
        <v>53</v>
      </c>
      <c r="D4" s="212" t="s">
        <v>54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2" t="s">
        <v>44</v>
      </c>
      <c r="P4" s="212"/>
      <c r="Q4" s="212"/>
      <c r="R4" s="212"/>
      <c r="S4" s="213"/>
      <c r="T4" s="212"/>
    </row>
    <row r="5" spans="1:20" s="13" customFormat="1" ht="18.75" customHeight="1">
      <c r="A5" s="212"/>
      <c r="B5" s="215"/>
      <c r="C5" s="212"/>
      <c r="D5" s="213" t="s">
        <v>55</v>
      </c>
      <c r="E5" s="213" t="s">
        <v>56</v>
      </c>
      <c r="F5" s="213" t="s">
        <v>57</v>
      </c>
      <c r="G5" s="213" t="s">
        <v>58</v>
      </c>
      <c r="H5" s="213" t="s">
        <v>59</v>
      </c>
      <c r="I5" s="213" t="s">
        <v>60</v>
      </c>
      <c r="J5" s="213"/>
      <c r="K5" s="213"/>
      <c r="L5" s="213"/>
      <c r="M5" s="213"/>
      <c r="N5" s="213"/>
      <c r="O5" s="212" t="s">
        <v>55</v>
      </c>
      <c r="P5" s="212" t="s">
        <v>56</v>
      </c>
      <c r="Q5" s="212" t="s">
        <v>57</v>
      </c>
      <c r="R5" s="212" t="s">
        <v>58</v>
      </c>
      <c r="S5" s="212" t="s">
        <v>59</v>
      </c>
      <c r="T5" s="212" t="s">
        <v>60</v>
      </c>
    </row>
    <row r="6" spans="1:20" s="13" customFormat="1" ht="65.25" customHeight="1">
      <c r="A6" s="213"/>
      <c r="B6" s="216"/>
      <c r="C6" s="213"/>
      <c r="D6" s="213"/>
      <c r="E6" s="213"/>
      <c r="F6" s="213"/>
      <c r="G6" s="213"/>
      <c r="H6" s="213"/>
      <c r="I6" s="176" t="s">
        <v>55</v>
      </c>
      <c r="J6" s="176" t="s">
        <v>61</v>
      </c>
      <c r="K6" s="176" t="s">
        <v>62</v>
      </c>
      <c r="L6" s="176" t="s">
        <v>63</v>
      </c>
      <c r="M6" s="176" t="s">
        <v>64</v>
      </c>
      <c r="N6" s="176" t="s">
        <v>65</v>
      </c>
      <c r="O6" s="212"/>
      <c r="P6" s="212"/>
      <c r="Q6" s="212"/>
      <c r="R6" s="212"/>
      <c r="S6" s="212"/>
      <c r="T6" s="212"/>
    </row>
    <row r="7" spans="1:20" s="178" customFormat="1" ht="21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</row>
    <row r="8" spans="1:20" s="13" customFormat="1" ht="22.5" customHeight="1">
      <c r="A8" s="182" t="s">
        <v>66</v>
      </c>
      <c r="B8" s="183" t="s">
        <v>67</v>
      </c>
      <c r="C8" s="128">
        <v>18507438</v>
      </c>
      <c r="D8" s="128">
        <v>18507438</v>
      </c>
      <c r="E8" s="128">
        <v>18507438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s="13" customFormat="1" ht="22.5" customHeight="1">
      <c r="A9" s="33"/>
      <c r="B9" s="184"/>
      <c r="C9" s="128"/>
      <c r="D9" s="128"/>
      <c r="E9" s="12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s="13" customFormat="1" ht="22.5" customHeight="1">
      <c r="A10" s="33"/>
      <c r="B10" s="184"/>
      <c r="C10" s="128"/>
      <c r="D10" s="128"/>
      <c r="E10" s="12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13" customFormat="1" ht="22.5" customHeight="1">
      <c r="A11" s="33"/>
      <c r="B11" s="184"/>
      <c r="C11" s="128"/>
      <c r="D11" s="128"/>
      <c r="E11" s="128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13" customFormat="1" ht="22.5" customHeight="1">
      <c r="A12" s="33"/>
      <c r="B12" s="184"/>
      <c r="C12" s="128"/>
      <c r="D12" s="128"/>
      <c r="E12" s="128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3" customFormat="1" ht="22.5" customHeight="1">
      <c r="A13" s="33"/>
      <c r="B13" s="184"/>
      <c r="C13" s="128"/>
      <c r="D13" s="128"/>
      <c r="E13" s="128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s="13" customFormat="1" ht="22.5" customHeight="1">
      <c r="A14" s="33"/>
      <c r="B14" s="184"/>
      <c r="C14" s="128"/>
      <c r="D14" s="128"/>
      <c r="E14" s="128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s="13" customFormat="1" ht="22.5" customHeight="1">
      <c r="A15" s="33"/>
      <c r="B15" s="184"/>
      <c r="C15" s="128"/>
      <c r="D15" s="128"/>
      <c r="E15" s="128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13" customFormat="1" ht="22.5" customHeight="1">
      <c r="A16" s="33"/>
      <c r="B16" s="184"/>
      <c r="C16" s="128"/>
      <c r="D16" s="128"/>
      <c r="E16" s="128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s="13" customFormat="1" ht="22.5" customHeight="1">
      <c r="A17" s="33"/>
      <c r="B17" s="184"/>
      <c r="C17" s="128"/>
      <c r="D17" s="128"/>
      <c r="E17" s="128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s="13" customFormat="1" ht="22.5" customHeight="1">
      <c r="A18" s="33"/>
      <c r="B18" s="184"/>
      <c r="C18" s="128"/>
      <c r="D18" s="128"/>
      <c r="E18" s="128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s="13" customFormat="1" ht="22.5" customHeight="1">
      <c r="A19" s="33"/>
      <c r="B19" s="184"/>
      <c r="C19" s="128"/>
      <c r="D19" s="128"/>
      <c r="E19" s="12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s="13" customFormat="1" ht="22.5" customHeight="1">
      <c r="A20" s="33"/>
      <c r="B20" s="184"/>
      <c r="C20" s="128"/>
      <c r="D20" s="128"/>
      <c r="E20" s="128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s="13" customFormat="1" ht="22.5" customHeight="1">
      <c r="A21" s="33"/>
      <c r="B21" s="184"/>
      <c r="C21" s="128"/>
      <c r="D21" s="128"/>
      <c r="E21" s="128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s="13" customFormat="1" ht="22.5" customHeight="1">
      <c r="A22" s="33"/>
      <c r="B22" s="184"/>
      <c r="C22" s="128"/>
      <c r="D22" s="128"/>
      <c r="E22" s="12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s="13" customFormat="1" ht="22.5" customHeight="1">
      <c r="A23" s="33"/>
      <c r="B23" s="184"/>
      <c r="C23" s="128"/>
      <c r="D23" s="128"/>
      <c r="E23" s="12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s="13" customFormat="1" ht="22.5" customHeight="1">
      <c r="A24" s="185" t="s">
        <v>53</v>
      </c>
      <c r="B24" s="186"/>
      <c r="C24" s="187">
        <f>SUM(C8:C23)</f>
        <v>18507438</v>
      </c>
      <c r="D24" s="187">
        <f>SUM(D8:D23)</f>
        <v>18507438</v>
      </c>
      <c r="E24" s="187">
        <f>SUM(E8:E23)</f>
        <v>18507438</v>
      </c>
      <c r="F24" s="187" t="s">
        <v>68</v>
      </c>
      <c r="G24" s="187" t="s">
        <v>68</v>
      </c>
      <c r="H24" s="187" t="s">
        <v>68</v>
      </c>
      <c r="I24" s="187" t="s">
        <v>68</v>
      </c>
      <c r="J24" s="187" t="s">
        <v>68</v>
      </c>
      <c r="K24" s="187" t="s">
        <v>68</v>
      </c>
      <c r="L24" s="187" t="s">
        <v>68</v>
      </c>
      <c r="M24" s="187" t="s">
        <v>68</v>
      </c>
      <c r="N24" s="187" t="s">
        <v>68</v>
      </c>
      <c r="O24" s="187" t="s">
        <v>68</v>
      </c>
      <c r="P24" s="187" t="s">
        <v>68</v>
      </c>
      <c r="Q24" s="187"/>
      <c r="R24" s="187"/>
      <c r="S24" s="187"/>
      <c r="T24" s="18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view="pageBreakPreview" zoomScaleSheetLayoutView="100" workbookViewId="0" topLeftCell="A1">
      <selection activeCell="I15" sqref="I15"/>
    </sheetView>
  </sheetViews>
  <sheetFormatPr defaultColWidth="9.140625" defaultRowHeight="14.25" customHeight="1"/>
  <cols>
    <col min="1" max="1" width="12.7109375" style="28" customWidth="1"/>
    <col min="2" max="2" width="34.7109375" style="28" customWidth="1"/>
    <col min="3" max="3" width="12.57421875" style="28" customWidth="1"/>
    <col min="4" max="4" width="12.7109375" style="28" customWidth="1"/>
    <col min="5" max="5" width="10.28125" style="28" customWidth="1"/>
    <col min="6" max="7" width="8.57421875" style="28" customWidth="1"/>
    <col min="8" max="8" width="8.00390625" style="28" customWidth="1"/>
    <col min="9" max="13" width="6.7109375" style="28" customWidth="1"/>
    <col min="14" max="14" width="9.140625" style="28" customWidth="1"/>
    <col min="15" max="15" width="9.140625" style="28" bestFit="1" customWidth="1"/>
    <col min="16" max="16384" width="8.8515625" style="28" customWidth="1"/>
  </cols>
  <sheetData>
    <row r="1" spans="1:13" s="31" customFormat="1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69</v>
      </c>
    </row>
    <row r="2" spans="1:13" ht="28.5" customHeight="1">
      <c r="A2" s="205" t="s">
        <v>70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74" customFormat="1" ht="24.75" customHeight="1">
      <c r="A3" s="223" t="str">
        <f>'财务收支预算总表01-1'!A3:C3</f>
        <v>      单位名称：大姚县三台乡中心学校</v>
      </c>
      <c r="B3" s="224"/>
      <c r="C3" s="225"/>
      <c r="D3" s="225"/>
      <c r="E3" s="225"/>
      <c r="F3" s="225"/>
      <c r="G3" s="225"/>
      <c r="H3" s="225"/>
      <c r="I3" s="225"/>
      <c r="J3" s="225"/>
      <c r="K3" s="177"/>
      <c r="L3" s="66"/>
      <c r="M3" s="86" t="s">
        <v>3</v>
      </c>
    </row>
    <row r="4" spans="1:13" s="31" customFormat="1" ht="17.25" customHeight="1">
      <c r="A4" s="222" t="s">
        <v>71</v>
      </c>
      <c r="B4" s="222" t="s">
        <v>72</v>
      </c>
      <c r="C4" s="222" t="s">
        <v>53</v>
      </c>
      <c r="D4" s="222" t="s">
        <v>73</v>
      </c>
      <c r="E4" s="222" t="s">
        <v>74</v>
      </c>
      <c r="F4" s="222" t="s">
        <v>57</v>
      </c>
      <c r="G4" s="222" t="s">
        <v>75</v>
      </c>
      <c r="H4" s="222" t="s">
        <v>60</v>
      </c>
      <c r="I4" s="222"/>
      <c r="J4" s="222"/>
      <c r="K4" s="222"/>
      <c r="L4" s="222"/>
      <c r="M4" s="222"/>
    </row>
    <row r="5" spans="1:13" s="31" customFormat="1" ht="51.75" customHeight="1">
      <c r="A5" s="222"/>
      <c r="B5" s="222"/>
      <c r="C5" s="222"/>
      <c r="D5" s="222"/>
      <c r="E5" s="222"/>
      <c r="F5" s="222"/>
      <c r="G5" s="222"/>
      <c r="H5" s="51" t="s">
        <v>55</v>
      </c>
      <c r="I5" s="51" t="s">
        <v>76</v>
      </c>
      <c r="J5" s="51" t="s">
        <v>77</v>
      </c>
      <c r="K5" s="51" t="s">
        <v>78</v>
      </c>
      <c r="L5" s="51" t="s">
        <v>79</v>
      </c>
      <c r="M5" s="51" t="s">
        <v>80</v>
      </c>
    </row>
    <row r="6" spans="1:13" s="31" customFormat="1" ht="24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</row>
    <row r="7" spans="1:13" s="147" customFormat="1" ht="24" customHeight="1">
      <c r="A7" s="155" t="s">
        <v>81</v>
      </c>
      <c r="B7" s="155" t="s">
        <v>82</v>
      </c>
      <c r="C7" s="154">
        <v>14939071</v>
      </c>
      <c r="D7" s="154">
        <v>14176872</v>
      </c>
      <c r="E7" s="154">
        <v>762199</v>
      </c>
      <c r="F7" s="119"/>
      <c r="G7" s="119"/>
      <c r="H7" s="119"/>
      <c r="I7" s="119"/>
      <c r="J7" s="119"/>
      <c r="K7" s="119"/>
      <c r="L7" s="119"/>
      <c r="M7" s="119"/>
    </row>
    <row r="8" spans="1:13" s="147" customFormat="1" ht="24" customHeight="1">
      <c r="A8" s="155" t="s">
        <v>83</v>
      </c>
      <c r="B8" s="155" t="s">
        <v>84</v>
      </c>
      <c r="C8" s="154">
        <v>837370</v>
      </c>
      <c r="D8" s="154">
        <v>195600</v>
      </c>
      <c r="E8" s="154">
        <v>641770</v>
      </c>
      <c r="F8" s="119"/>
      <c r="G8" s="119"/>
      <c r="H8" s="119"/>
      <c r="I8" s="119"/>
      <c r="J8" s="119"/>
      <c r="K8" s="119"/>
      <c r="L8" s="119"/>
      <c r="M8" s="119"/>
    </row>
    <row r="9" spans="1:13" s="147" customFormat="1" ht="24" customHeight="1">
      <c r="A9" s="155" t="s">
        <v>85</v>
      </c>
      <c r="B9" s="155" t="s">
        <v>86</v>
      </c>
      <c r="C9" s="154">
        <v>9556559</v>
      </c>
      <c r="D9" s="154">
        <v>9476864</v>
      </c>
      <c r="E9" s="154">
        <v>79695</v>
      </c>
      <c r="F9" s="119"/>
      <c r="G9" s="119"/>
      <c r="H9" s="119"/>
      <c r="I9" s="119"/>
      <c r="J9" s="119"/>
      <c r="K9" s="119"/>
      <c r="L9" s="119"/>
      <c r="M9" s="119"/>
    </row>
    <row r="10" spans="1:13" s="147" customFormat="1" ht="24" customHeight="1">
      <c r="A10" s="155" t="s">
        <v>87</v>
      </c>
      <c r="B10" s="155" t="s">
        <v>88</v>
      </c>
      <c r="C10" s="154">
        <v>4543162</v>
      </c>
      <c r="D10" s="154">
        <v>4502428</v>
      </c>
      <c r="E10" s="154">
        <v>40734</v>
      </c>
      <c r="F10" s="119"/>
      <c r="G10" s="119"/>
      <c r="H10" s="119"/>
      <c r="I10" s="119"/>
      <c r="J10" s="119"/>
      <c r="K10" s="119"/>
      <c r="L10" s="119"/>
      <c r="M10" s="119"/>
    </row>
    <row r="11" spans="1:13" s="147" customFormat="1" ht="24" customHeight="1">
      <c r="A11" s="155" t="s">
        <v>89</v>
      </c>
      <c r="B11" s="155" t="s">
        <v>90</v>
      </c>
      <c r="C11" s="154">
        <v>1980</v>
      </c>
      <c r="D11" s="154">
        <v>1980</v>
      </c>
      <c r="E11" s="154">
        <v>0</v>
      </c>
      <c r="F11" s="119"/>
      <c r="G11" s="119"/>
      <c r="H11" s="119"/>
      <c r="I11" s="119"/>
      <c r="J11" s="119"/>
      <c r="K11" s="119"/>
      <c r="L11" s="119"/>
      <c r="M11" s="119"/>
    </row>
    <row r="12" spans="1:13" s="147" customFormat="1" ht="24" customHeight="1">
      <c r="A12" s="155" t="s">
        <v>91</v>
      </c>
      <c r="B12" s="155" t="s">
        <v>92</v>
      </c>
      <c r="C12" s="154">
        <v>2176698</v>
      </c>
      <c r="D12" s="154">
        <v>2176698</v>
      </c>
      <c r="E12" s="154">
        <v>0</v>
      </c>
      <c r="F12" s="119"/>
      <c r="G12" s="119"/>
      <c r="H12" s="119"/>
      <c r="I12" s="119"/>
      <c r="J12" s="119"/>
      <c r="K12" s="119"/>
      <c r="L12" s="119"/>
      <c r="M12" s="119"/>
    </row>
    <row r="13" spans="1:13" s="147" customFormat="1" ht="24" customHeight="1">
      <c r="A13" s="155" t="s">
        <v>93</v>
      </c>
      <c r="B13" s="155" t="s">
        <v>94</v>
      </c>
      <c r="C13" s="154">
        <v>345528</v>
      </c>
      <c r="D13" s="154">
        <v>345528</v>
      </c>
      <c r="E13" s="154">
        <v>0</v>
      </c>
      <c r="F13" s="119"/>
      <c r="G13" s="119"/>
      <c r="H13" s="119"/>
      <c r="I13" s="119"/>
      <c r="J13" s="119"/>
      <c r="K13" s="119"/>
      <c r="L13" s="119"/>
      <c r="M13" s="119"/>
    </row>
    <row r="14" spans="1:13" s="147" customFormat="1" ht="24" customHeight="1">
      <c r="A14" s="155" t="s">
        <v>95</v>
      </c>
      <c r="B14" s="155" t="s">
        <v>96</v>
      </c>
      <c r="C14" s="154">
        <v>1592913</v>
      </c>
      <c r="D14" s="154">
        <v>1592913</v>
      </c>
      <c r="E14" s="154">
        <v>0</v>
      </c>
      <c r="F14" s="119"/>
      <c r="G14" s="119"/>
      <c r="H14" s="119"/>
      <c r="I14" s="119"/>
      <c r="J14" s="119"/>
      <c r="K14" s="119"/>
      <c r="L14" s="119"/>
      <c r="M14" s="119"/>
    </row>
    <row r="15" spans="1:13" s="147" customFormat="1" ht="24" customHeight="1">
      <c r="A15" s="155" t="s">
        <v>97</v>
      </c>
      <c r="B15" s="155" t="s">
        <v>98</v>
      </c>
      <c r="C15" s="154">
        <v>238257</v>
      </c>
      <c r="D15" s="154">
        <v>238257</v>
      </c>
      <c r="E15" s="154">
        <v>0</v>
      </c>
      <c r="F15" s="119"/>
      <c r="G15" s="119"/>
      <c r="H15" s="119"/>
      <c r="I15" s="119"/>
      <c r="J15" s="119"/>
      <c r="K15" s="119"/>
      <c r="L15" s="119"/>
      <c r="M15" s="119"/>
    </row>
    <row r="16" spans="1:13" s="147" customFormat="1" ht="24" customHeight="1">
      <c r="A16" s="155" t="s">
        <v>99</v>
      </c>
      <c r="B16" s="155" t="s">
        <v>100</v>
      </c>
      <c r="C16" s="154">
        <v>1391669</v>
      </c>
      <c r="D16" s="154">
        <v>1391669</v>
      </c>
      <c r="E16" s="154">
        <v>0</v>
      </c>
      <c r="F16" s="119"/>
      <c r="G16" s="119"/>
      <c r="H16" s="119"/>
      <c r="I16" s="119"/>
      <c r="J16" s="119"/>
      <c r="K16" s="119"/>
      <c r="L16" s="119"/>
      <c r="M16" s="119"/>
    </row>
    <row r="17" spans="1:13" s="147" customFormat="1" ht="24" customHeight="1">
      <c r="A17" s="155" t="s">
        <v>101</v>
      </c>
      <c r="B17" s="155" t="s">
        <v>102</v>
      </c>
      <c r="C17" s="154">
        <v>951944</v>
      </c>
      <c r="D17" s="154">
        <v>951944</v>
      </c>
      <c r="E17" s="154">
        <v>0</v>
      </c>
      <c r="F17" s="119"/>
      <c r="G17" s="119"/>
      <c r="H17" s="119"/>
      <c r="I17" s="119"/>
      <c r="J17" s="119"/>
      <c r="K17" s="119"/>
      <c r="L17" s="119"/>
      <c r="M17" s="119"/>
    </row>
    <row r="18" spans="1:13" s="147" customFormat="1" ht="24" customHeight="1">
      <c r="A18" s="155" t="s">
        <v>103</v>
      </c>
      <c r="B18" s="155" t="s">
        <v>104</v>
      </c>
      <c r="C18" s="154">
        <v>439725</v>
      </c>
      <c r="D18" s="154">
        <v>439725</v>
      </c>
      <c r="E18" s="154">
        <v>0</v>
      </c>
      <c r="F18" s="119"/>
      <c r="G18" s="119"/>
      <c r="H18" s="119"/>
      <c r="I18" s="119"/>
      <c r="J18" s="119"/>
      <c r="K18" s="119"/>
      <c r="L18" s="119"/>
      <c r="M18" s="119"/>
    </row>
    <row r="19" spans="1:13" s="147" customFormat="1" ht="24" customHeight="1">
      <c r="A19" s="156"/>
      <c r="B19" s="156"/>
      <c r="C19" s="316"/>
      <c r="D19" s="316"/>
      <c r="E19" s="316"/>
      <c r="F19" s="119"/>
      <c r="G19" s="119"/>
      <c r="H19" s="119"/>
      <c r="I19" s="119"/>
      <c r="J19" s="119"/>
      <c r="K19" s="119"/>
      <c r="L19" s="119"/>
      <c r="M19" s="119"/>
    </row>
    <row r="20" spans="1:13" s="147" customFormat="1" ht="24" customHeight="1">
      <c r="A20" s="119"/>
      <c r="B20" s="119"/>
      <c r="C20" s="175"/>
      <c r="D20" s="175"/>
      <c r="E20" s="175"/>
      <c r="F20" s="119"/>
      <c r="G20" s="119"/>
      <c r="H20" s="119"/>
      <c r="I20" s="119"/>
      <c r="J20" s="119"/>
      <c r="K20" s="119"/>
      <c r="L20" s="119"/>
      <c r="M20" s="119"/>
    </row>
    <row r="21" spans="1:13" s="147" customFormat="1" ht="24" customHeight="1">
      <c r="A21" s="119"/>
      <c r="B21" s="119"/>
      <c r="C21" s="175"/>
      <c r="D21" s="175"/>
      <c r="E21" s="175"/>
      <c r="F21" s="119"/>
      <c r="G21" s="119"/>
      <c r="H21" s="119"/>
      <c r="I21" s="119"/>
      <c r="J21" s="119"/>
      <c r="K21" s="119"/>
      <c r="L21" s="119"/>
      <c r="M21" s="119"/>
    </row>
    <row r="22" spans="1:13" s="147" customFormat="1" ht="24" customHeight="1">
      <c r="A22" s="119"/>
      <c r="B22" s="119"/>
      <c r="C22" s="175"/>
      <c r="D22" s="175"/>
      <c r="E22" s="175"/>
      <c r="F22" s="119"/>
      <c r="G22" s="119"/>
      <c r="H22" s="119"/>
      <c r="I22" s="119"/>
      <c r="J22" s="119"/>
      <c r="K22" s="119"/>
      <c r="L22" s="119"/>
      <c r="M22" s="119"/>
    </row>
    <row r="23" spans="1:13" s="31" customFormat="1" ht="24" customHeight="1">
      <c r="A23" s="212" t="s">
        <v>105</v>
      </c>
      <c r="B23" s="213" t="s">
        <v>105</v>
      </c>
      <c r="C23" s="154">
        <v>18507438</v>
      </c>
      <c r="D23" s="154">
        <v>17745239</v>
      </c>
      <c r="E23" s="154">
        <v>762199</v>
      </c>
      <c r="F23" s="55"/>
      <c r="G23" s="55" t="s">
        <v>68</v>
      </c>
      <c r="H23" s="55"/>
      <c r="I23" s="55" t="s">
        <v>68</v>
      </c>
      <c r="J23" s="55" t="s">
        <v>68</v>
      </c>
      <c r="K23" s="55" t="s">
        <v>68</v>
      </c>
      <c r="L23" s="55" t="s">
        <v>68</v>
      </c>
      <c r="M23" s="55" t="s">
        <v>68</v>
      </c>
    </row>
  </sheetData>
  <sheetProtection/>
  <mergeCells count="11">
    <mergeCell ref="F4:F5"/>
    <mergeCell ref="G4:G5"/>
    <mergeCell ref="A2:M2"/>
    <mergeCell ref="A3:J3"/>
    <mergeCell ref="H4:M4"/>
    <mergeCell ref="A23:B23"/>
    <mergeCell ref="A4:A5"/>
    <mergeCell ref="B4:B5"/>
    <mergeCell ref="C4:C5"/>
    <mergeCell ref="D4:D5"/>
    <mergeCell ref="E4:E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1">
      <pane xSplit="4" ySplit="6" topLeftCell="E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9" sqref="E29"/>
    </sheetView>
  </sheetViews>
  <sheetFormatPr defaultColWidth="9.140625" defaultRowHeight="14.25" customHeight="1"/>
  <cols>
    <col min="1" max="1" width="40.140625" style="16" customWidth="1"/>
    <col min="2" max="2" width="24.00390625" style="16" customWidth="1"/>
    <col min="3" max="3" width="40.28125" style="16" customWidth="1"/>
    <col min="4" max="4" width="28.140625" style="16" customWidth="1"/>
    <col min="5" max="5" width="9.140625" style="17" customWidth="1"/>
    <col min="6" max="16384" width="9.140625" style="17" customWidth="1"/>
  </cols>
  <sheetData>
    <row r="1" spans="1:4" s="13" customFormat="1" ht="14.25" customHeight="1">
      <c r="A1" s="159"/>
      <c r="B1" s="159"/>
      <c r="C1" s="159"/>
      <c r="D1" s="30" t="s">
        <v>106</v>
      </c>
    </row>
    <row r="2" spans="1:4" ht="24" customHeight="1">
      <c r="A2" s="205" t="s">
        <v>107</v>
      </c>
      <c r="B2" s="205"/>
      <c r="C2" s="205"/>
      <c r="D2" s="205"/>
    </row>
    <row r="3" spans="1:4" s="158" customFormat="1" ht="24" customHeight="1">
      <c r="A3" s="226" t="str">
        <f>'财务收支预算总表01-1'!A3:C3</f>
        <v>      单位名称：大姚县三台乡中心学校</v>
      </c>
      <c r="B3" s="227"/>
      <c r="C3" s="160"/>
      <c r="D3" s="30" t="s">
        <v>3</v>
      </c>
    </row>
    <row r="4" spans="1:4" s="13" customFormat="1" ht="19.5" customHeight="1">
      <c r="A4" s="208" t="s">
        <v>4</v>
      </c>
      <c r="B4" s="209"/>
      <c r="C4" s="208" t="s">
        <v>5</v>
      </c>
      <c r="D4" s="209"/>
    </row>
    <row r="5" spans="1:4" s="13" customFormat="1" ht="12.75" customHeight="1">
      <c r="A5" s="210" t="s">
        <v>6</v>
      </c>
      <c r="B5" s="228" t="s">
        <v>7</v>
      </c>
      <c r="C5" s="210" t="s">
        <v>108</v>
      </c>
      <c r="D5" s="228" t="s">
        <v>7</v>
      </c>
    </row>
    <row r="6" spans="1:4" s="13" customFormat="1" ht="12.75" customHeight="1">
      <c r="A6" s="211"/>
      <c r="B6" s="229"/>
      <c r="C6" s="211"/>
      <c r="D6" s="229"/>
    </row>
    <row r="7" spans="1:4" s="13" customFormat="1" ht="15.75" customHeight="1">
      <c r="A7" s="161" t="s">
        <v>109</v>
      </c>
      <c r="B7" s="128">
        <v>18507438</v>
      </c>
      <c r="C7" s="162" t="s">
        <v>110</v>
      </c>
      <c r="D7" s="128">
        <v>18507438</v>
      </c>
    </row>
    <row r="8" spans="1:4" s="13" customFormat="1" ht="15.75" customHeight="1">
      <c r="A8" s="164" t="s">
        <v>111</v>
      </c>
      <c r="B8" s="128">
        <v>18507438</v>
      </c>
      <c r="C8" s="162" t="s">
        <v>112</v>
      </c>
      <c r="D8" s="163"/>
    </row>
    <row r="9" spans="1:4" s="13" customFormat="1" ht="15.75" customHeight="1">
      <c r="A9" s="164" t="s">
        <v>113</v>
      </c>
      <c r="B9" s="165"/>
      <c r="C9" s="162" t="s">
        <v>114</v>
      </c>
      <c r="D9" s="163"/>
    </row>
    <row r="10" spans="1:4" s="13" customFormat="1" ht="15.75" customHeight="1">
      <c r="A10" s="164" t="s">
        <v>115</v>
      </c>
      <c r="B10" s="165"/>
      <c r="C10" s="162" t="s">
        <v>116</v>
      </c>
      <c r="D10" s="163"/>
    </row>
    <row r="11" spans="1:4" s="13" customFormat="1" ht="15.75" customHeight="1">
      <c r="A11" s="164" t="s">
        <v>117</v>
      </c>
      <c r="B11" s="165"/>
      <c r="C11" s="162" t="s">
        <v>118</v>
      </c>
      <c r="D11" s="163"/>
    </row>
    <row r="12" spans="1:4" s="13" customFormat="1" ht="15.75" customHeight="1">
      <c r="A12" s="164" t="s">
        <v>111</v>
      </c>
      <c r="B12" s="165"/>
      <c r="C12" s="162" t="s">
        <v>119</v>
      </c>
      <c r="D12" s="154">
        <v>14939071</v>
      </c>
    </row>
    <row r="13" spans="1:4" s="13" customFormat="1" ht="15.75" customHeight="1">
      <c r="A13" s="166" t="s">
        <v>113</v>
      </c>
      <c r="B13" s="167"/>
      <c r="C13" s="162" t="s">
        <v>120</v>
      </c>
      <c r="D13" s="168"/>
    </row>
    <row r="14" spans="1:4" s="13" customFormat="1" ht="15.75" customHeight="1">
      <c r="A14" s="166" t="s">
        <v>115</v>
      </c>
      <c r="B14" s="167"/>
      <c r="C14" s="162" t="s">
        <v>121</v>
      </c>
      <c r="D14" s="168"/>
    </row>
    <row r="15" spans="1:4" s="13" customFormat="1" ht="15.75" customHeight="1">
      <c r="A15" s="164"/>
      <c r="B15" s="167"/>
      <c r="C15" s="162" t="s">
        <v>122</v>
      </c>
      <c r="D15" s="154">
        <v>2176698</v>
      </c>
    </row>
    <row r="16" spans="1:4" s="13" customFormat="1" ht="15.75" customHeight="1">
      <c r="A16" s="164"/>
      <c r="B16" s="165"/>
      <c r="C16" s="162" t="s">
        <v>123</v>
      </c>
      <c r="D16" s="154">
        <v>1391669</v>
      </c>
    </row>
    <row r="17" spans="1:4" s="13" customFormat="1" ht="15.75" customHeight="1">
      <c r="A17" s="164"/>
      <c r="B17" s="169"/>
      <c r="C17" s="162" t="s">
        <v>124</v>
      </c>
      <c r="D17" s="167"/>
    </row>
    <row r="18" spans="1:4" s="13" customFormat="1" ht="15.75" customHeight="1">
      <c r="A18" s="166"/>
      <c r="B18" s="169"/>
      <c r="C18" s="162" t="s">
        <v>125</v>
      </c>
      <c r="D18" s="167"/>
    </row>
    <row r="19" spans="1:4" s="13" customFormat="1" ht="15.75" customHeight="1">
      <c r="A19" s="166"/>
      <c r="B19" s="170"/>
      <c r="C19" s="162" t="s">
        <v>126</v>
      </c>
      <c r="D19" s="167"/>
    </row>
    <row r="20" spans="1:4" s="13" customFormat="1" ht="15.75" customHeight="1">
      <c r="A20" s="171"/>
      <c r="B20" s="170"/>
      <c r="C20" s="162" t="s">
        <v>127</v>
      </c>
      <c r="D20" s="167"/>
    </row>
    <row r="21" spans="1:4" s="13" customFormat="1" ht="15.75" customHeight="1">
      <c r="A21" s="171"/>
      <c r="B21" s="170"/>
      <c r="C21" s="162" t="s">
        <v>128</v>
      </c>
      <c r="D21" s="167"/>
    </row>
    <row r="22" spans="1:4" s="13" customFormat="1" ht="15.75" customHeight="1">
      <c r="A22" s="171"/>
      <c r="B22" s="170"/>
      <c r="C22" s="162" t="s">
        <v>129</v>
      </c>
      <c r="D22" s="167"/>
    </row>
    <row r="23" spans="1:4" s="13" customFormat="1" ht="15.75" customHeight="1">
      <c r="A23" s="171"/>
      <c r="B23" s="170"/>
      <c r="C23" s="162" t="s">
        <v>130</v>
      </c>
      <c r="D23" s="167"/>
    </row>
    <row r="24" spans="1:4" s="13" customFormat="1" ht="15.75" customHeight="1">
      <c r="A24" s="171"/>
      <c r="B24" s="170"/>
      <c r="C24" s="162" t="s">
        <v>131</v>
      </c>
      <c r="D24" s="167"/>
    </row>
    <row r="25" spans="1:4" s="13" customFormat="1" ht="15.75" customHeight="1">
      <c r="A25" s="171"/>
      <c r="B25" s="170"/>
      <c r="C25" s="162" t="s">
        <v>132</v>
      </c>
      <c r="D25" s="167"/>
    </row>
    <row r="26" spans="1:4" s="13" customFormat="1" ht="15.75" customHeight="1">
      <c r="A26" s="171"/>
      <c r="B26" s="170"/>
      <c r="C26" s="162" t="s">
        <v>133</v>
      </c>
      <c r="D26" s="167"/>
    </row>
    <row r="27" spans="1:4" s="13" customFormat="1" ht="15.75" customHeight="1">
      <c r="A27" s="171"/>
      <c r="B27" s="170"/>
      <c r="C27" s="162" t="s">
        <v>134</v>
      </c>
      <c r="D27" s="167"/>
    </row>
    <row r="28" spans="1:4" s="13" customFormat="1" ht="15.75" customHeight="1">
      <c r="A28" s="171"/>
      <c r="B28" s="170"/>
      <c r="C28" s="162" t="s">
        <v>135</v>
      </c>
      <c r="D28" s="167"/>
    </row>
    <row r="29" spans="1:4" s="13" customFormat="1" ht="15.75" customHeight="1">
      <c r="A29" s="171"/>
      <c r="B29" s="170"/>
      <c r="C29" s="162" t="s">
        <v>136</v>
      </c>
      <c r="D29" s="167"/>
    </row>
    <row r="30" spans="1:4" s="13" customFormat="1" ht="15.75" customHeight="1">
      <c r="A30" s="171"/>
      <c r="B30" s="170"/>
      <c r="C30" s="162" t="s">
        <v>137</v>
      </c>
      <c r="D30" s="167"/>
    </row>
    <row r="31" spans="1:4" s="13" customFormat="1" ht="15.75" customHeight="1">
      <c r="A31" s="172"/>
      <c r="B31" s="169"/>
      <c r="C31" s="166" t="s">
        <v>138</v>
      </c>
      <c r="D31" s="169">
        <v>0</v>
      </c>
    </row>
    <row r="32" spans="1:4" s="13" customFormat="1" ht="15.75" customHeight="1">
      <c r="A32" s="173" t="s">
        <v>139</v>
      </c>
      <c r="B32" s="169">
        <f>B7+B11</f>
        <v>18507438</v>
      </c>
      <c r="C32" s="172" t="s">
        <v>47</v>
      </c>
      <c r="D32" s="128">
        <v>18507438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SheetLayoutView="100" workbookViewId="0" topLeftCell="A1">
      <selection activeCell="D25" sqref="D25"/>
    </sheetView>
  </sheetViews>
  <sheetFormatPr defaultColWidth="9.140625" defaultRowHeight="14.25" customHeight="1"/>
  <cols>
    <col min="1" max="1" width="11.00390625" style="82" customWidth="1"/>
    <col min="2" max="2" width="43.00390625" style="82" customWidth="1"/>
    <col min="3" max="7" width="17.28125" style="28" customWidth="1"/>
    <col min="8" max="8" width="9.140625" style="28" customWidth="1"/>
    <col min="9" max="9" width="9.140625" style="28" bestFit="1" customWidth="1"/>
    <col min="10" max="16384" width="8.8515625" style="28" customWidth="1"/>
  </cols>
  <sheetData>
    <row r="1" spans="1:7" s="31" customFormat="1" ht="15" customHeight="1">
      <c r="A1" s="148"/>
      <c r="B1" s="148"/>
      <c r="D1" s="149"/>
      <c r="F1" s="30"/>
      <c r="G1" s="30" t="s">
        <v>140</v>
      </c>
    </row>
    <row r="2" spans="1:7" ht="27.75" customHeight="1">
      <c r="A2" s="205" t="s">
        <v>141</v>
      </c>
      <c r="B2" s="205"/>
      <c r="C2" s="205"/>
      <c r="D2" s="205"/>
      <c r="E2" s="205"/>
      <c r="F2" s="205"/>
      <c r="G2" s="205"/>
    </row>
    <row r="3" spans="1:7" s="18" customFormat="1" ht="26.25" customHeight="1">
      <c r="A3" s="226" t="str">
        <f>'财务收支预算总表01-1'!A3:C3</f>
        <v>      单位名称：大姚县三台乡中心学校</v>
      </c>
      <c r="B3" s="230"/>
      <c r="C3" s="231"/>
      <c r="D3" s="231"/>
      <c r="E3" s="231"/>
      <c r="F3" s="30"/>
      <c r="G3" s="30" t="s">
        <v>3</v>
      </c>
    </row>
    <row r="4" spans="1:7" s="31" customFormat="1" ht="17.25" customHeight="1">
      <c r="A4" s="232" t="s">
        <v>142</v>
      </c>
      <c r="B4" s="233"/>
      <c r="C4" s="239" t="s">
        <v>53</v>
      </c>
      <c r="D4" s="234" t="s">
        <v>73</v>
      </c>
      <c r="E4" s="235"/>
      <c r="F4" s="236"/>
      <c r="G4" s="241" t="s">
        <v>74</v>
      </c>
    </row>
    <row r="5" spans="1:7" s="31" customFormat="1" ht="17.25" customHeight="1">
      <c r="A5" s="150" t="s">
        <v>71</v>
      </c>
      <c r="B5" s="150" t="s">
        <v>72</v>
      </c>
      <c r="C5" s="279"/>
      <c r="D5" s="87" t="s">
        <v>55</v>
      </c>
      <c r="E5" s="87" t="s">
        <v>143</v>
      </c>
      <c r="F5" s="87" t="s">
        <v>144</v>
      </c>
      <c r="G5" s="317"/>
    </row>
    <row r="6" spans="1:7" s="31" customFormat="1" ht="21" customHeight="1">
      <c r="A6" s="320" t="s">
        <v>145</v>
      </c>
      <c r="B6" s="320" t="s">
        <v>146</v>
      </c>
      <c r="C6" s="320" t="s">
        <v>147</v>
      </c>
      <c r="D6" s="320" t="s">
        <v>148</v>
      </c>
      <c r="E6" s="320" t="s">
        <v>149</v>
      </c>
      <c r="F6" s="320" t="s">
        <v>150</v>
      </c>
      <c r="G6" s="320" t="s">
        <v>151</v>
      </c>
    </row>
    <row r="7" spans="1:7" s="147" customFormat="1" ht="21" customHeight="1">
      <c r="A7" s="321" t="s">
        <v>81</v>
      </c>
      <c r="B7" s="321" t="s">
        <v>82</v>
      </c>
      <c r="C7" s="200">
        <v>14939071</v>
      </c>
      <c r="D7" s="200">
        <v>14176872</v>
      </c>
      <c r="E7" s="200">
        <v>13847235</v>
      </c>
      <c r="F7" s="200">
        <v>329637</v>
      </c>
      <c r="G7" s="200">
        <v>762199</v>
      </c>
    </row>
    <row r="8" spans="1:7" s="147" customFormat="1" ht="21" customHeight="1">
      <c r="A8" s="321" t="s">
        <v>83</v>
      </c>
      <c r="B8" s="321" t="s">
        <v>84</v>
      </c>
      <c r="C8" s="200">
        <v>837370</v>
      </c>
      <c r="D8" s="200">
        <v>195600</v>
      </c>
      <c r="E8" s="200">
        <v>0</v>
      </c>
      <c r="F8" s="200">
        <v>195600</v>
      </c>
      <c r="G8" s="200">
        <v>641770</v>
      </c>
    </row>
    <row r="9" spans="1:7" s="147" customFormat="1" ht="21" customHeight="1">
      <c r="A9" s="321" t="s">
        <v>85</v>
      </c>
      <c r="B9" s="321" t="s">
        <v>86</v>
      </c>
      <c r="C9" s="200">
        <v>9556559</v>
      </c>
      <c r="D9" s="200">
        <v>9476864</v>
      </c>
      <c r="E9" s="200">
        <v>9382138</v>
      </c>
      <c r="F9" s="200">
        <v>94726</v>
      </c>
      <c r="G9" s="200">
        <v>79695</v>
      </c>
    </row>
    <row r="10" spans="1:7" s="147" customFormat="1" ht="21" customHeight="1">
      <c r="A10" s="321" t="s">
        <v>87</v>
      </c>
      <c r="B10" s="321" t="s">
        <v>88</v>
      </c>
      <c r="C10" s="200">
        <v>4543162</v>
      </c>
      <c r="D10" s="200">
        <v>4502428</v>
      </c>
      <c r="E10" s="200">
        <v>4465097</v>
      </c>
      <c r="F10" s="200">
        <v>37331</v>
      </c>
      <c r="G10" s="200">
        <v>40734</v>
      </c>
    </row>
    <row r="11" spans="1:7" s="147" customFormat="1" ht="21" customHeight="1">
      <c r="A11" s="321" t="s">
        <v>89</v>
      </c>
      <c r="B11" s="321" t="s">
        <v>90</v>
      </c>
      <c r="C11" s="200">
        <v>1980</v>
      </c>
      <c r="D11" s="200">
        <v>1980</v>
      </c>
      <c r="E11" s="200">
        <v>0</v>
      </c>
      <c r="F11" s="200">
        <v>1980</v>
      </c>
      <c r="G11" s="200">
        <v>0</v>
      </c>
    </row>
    <row r="12" spans="1:7" s="147" customFormat="1" ht="21" customHeight="1">
      <c r="A12" s="321" t="s">
        <v>91</v>
      </c>
      <c r="B12" s="321" t="s">
        <v>92</v>
      </c>
      <c r="C12" s="200">
        <v>2176698</v>
      </c>
      <c r="D12" s="200">
        <v>2176698</v>
      </c>
      <c r="E12" s="200">
        <v>2176698</v>
      </c>
      <c r="F12" s="200">
        <v>0</v>
      </c>
      <c r="G12" s="200">
        <v>0</v>
      </c>
    </row>
    <row r="13" spans="1:7" s="147" customFormat="1" ht="21" customHeight="1">
      <c r="A13" s="321" t="s">
        <v>93</v>
      </c>
      <c r="B13" s="321" t="s">
        <v>94</v>
      </c>
      <c r="C13" s="200">
        <v>345528</v>
      </c>
      <c r="D13" s="200">
        <v>345528</v>
      </c>
      <c r="E13" s="200">
        <v>345528</v>
      </c>
      <c r="F13" s="200">
        <v>0</v>
      </c>
      <c r="G13" s="200">
        <v>0</v>
      </c>
    </row>
    <row r="14" spans="1:7" s="147" customFormat="1" ht="21" customHeight="1">
      <c r="A14" s="204" t="s">
        <v>95</v>
      </c>
      <c r="B14" s="204" t="s">
        <v>96</v>
      </c>
      <c r="C14" s="201">
        <v>1592913</v>
      </c>
      <c r="D14" s="201">
        <v>1592913</v>
      </c>
      <c r="E14" s="201">
        <v>1592913</v>
      </c>
      <c r="F14" s="318">
        <v>0</v>
      </c>
      <c r="G14" s="319">
        <v>0</v>
      </c>
    </row>
    <row r="15" spans="1:7" s="147" customFormat="1" ht="21" customHeight="1">
      <c r="A15" s="204" t="s">
        <v>97</v>
      </c>
      <c r="B15" s="204" t="s">
        <v>98</v>
      </c>
      <c r="C15" s="201">
        <v>238257</v>
      </c>
      <c r="D15" s="202">
        <v>238257</v>
      </c>
      <c r="E15" s="202">
        <v>238257</v>
      </c>
      <c r="F15" s="203">
        <v>0</v>
      </c>
      <c r="G15" s="200">
        <v>0</v>
      </c>
    </row>
    <row r="16" spans="1:7" s="147" customFormat="1" ht="21" customHeight="1">
      <c r="A16" s="204" t="s">
        <v>99</v>
      </c>
      <c r="B16" s="204" t="s">
        <v>100</v>
      </c>
      <c r="C16" s="201">
        <v>1391669</v>
      </c>
      <c r="D16" s="202">
        <v>1391669</v>
      </c>
      <c r="E16" s="202">
        <v>1391669</v>
      </c>
      <c r="F16" s="203">
        <v>0</v>
      </c>
      <c r="G16" s="200">
        <v>0</v>
      </c>
    </row>
    <row r="17" spans="1:7" s="147" customFormat="1" ht="21" customHeight="1">
      <c r="A17" s="204" t="s">
        <v>101</v>
      </c>
      <c r="B17" s="204" t="s">
        <v>102</v>
      </c>
      <c r="C17" s="201">
        <v>951944</v>
      </c>
      <c r="D17" s="202">
        <v>951944</v>
      </c>
      <c r="E17" s="202">
        <v>951944</v>
      </c>
      <c r="F17" s="203">
        <v>0</v>
      </c>
      <c r="G17" s="200">
        <v>0</v>
      </c>
    </row>
    <row r="18" spans="1:7" s="147" customFormat="1" ht="21" customHeight="1">
      <c r="A18" s="204" t="s">
        <v>103</v>
      </c>
      <c r="B18" s="204" t="s">
        <v>104</v>
      </c>
      <c r="C18" s="201">
        <v>439725</v>
      </c>
      <c r="D18" s="202">
        <v>439725</v>
      </c>
      <c r="E18" s="202">
        <v>439725</v>
      </c>
      <c r="F18" s="203">
        <v>0</v>
      </c>
      <c r="G18" s="200">
        <v>0</v>
      </c>
    </row>
    <row r="19" spans="1:7" s="147" customFormat="1" ht="21" customHeight="1">
      <c r="A19" s="157"/>
      <c r="B19" s="157"/>
      <c r="C19" s="157"/>
      <c r="D19" s="157"/>
      <c r="E19" s="157"/>
      <c r="F19" s="157"/>
      <c r="G19" s="157"/>
    </row>
    <row r="20" spans="1:7" s="147" customFormat="1" ht="21" customHeight="1">
      <c r="A20" s="157"/>
      <c r="B20" s="157"/>
      <c r="C20" s="157"/>
      <c r="D20" s="157"/>
      <c r="E20" s="157"/>
      <c r="F20" s="157"/>
      <c r="G20" s="157"/>
    </row>
    <row r="21" spans="1:7" s="147" customFormat="1" ht="21" customHeight="1">
      <c r="A21" s="157"/>
      <c r="B21" s="157"/>
      <c r="C21" s="157"/>
      <c r="D21" s="157"/>
      <c r="E21" s="157"/>
      <c r="F21" s="157"/>
      <c r="G21" s="157"/>
    </row>
    <row r="22" spans="1:7" s="147" customFormat="1" ht="21" customHeight="1">
      <c r="A22" s="157"/>
      <c r="B22" s="157"/>
      <c r="C22" s="157"/>
      <c r="D22" s="157"/>
      <c r="E22" s="157"/>
      <c r="F22" s="157"/>
      <c r="G22" s="157"/>
    </row>
    <row r="23" spans="1:7" s="147" customFormat="1" ht="21" customHeight="1">
      <c r="A23" s="157"/>
      <c r="B23" s="157"/>
      <c r="C23" s="157"/>
      <c r="D23" s="157"/>
      <c r="E23" s="157"/>
      <c r="F23" s="157"/>
      <c r="G23" s="157"/>
    </row>
    <row r="24" spans="1:7" s="147" customFormat="1" ht="21" customHeight="1">
      <c r="A24" s="157"/>
      <c r="B24" s="157"/>
      <c r="C24" s="157"/>
      <c r="D24" s="157"/>
      <c r="E24" s="157"/>
      <c r="F24" s="157"/>
      <c r="G24" s="157"/>
    </row>
    <row r="25" spans="1:7" s="147" customFormat="1" ht="21" customHeight="1">
      <c r="A25" s="237" t="s">
        <v>105</v>
      </c>
      <c r="B25" s="238" t="s">
        <v>105</v>
      </c>
      <c r="C25" s="151">
        <v>18507438</v>
      </c>
      <c r="D25" s="152">
        <v>17745239</v>
      </c>
      <c r="E25" s="152">
        <v>17415602</v>
      </c>
      <c r="F25" s="153">
        <v>329637</v>
      </c>
      <c r="G25" s="154">
        <v>762199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7874015748031497" right="0.3937007874015748" top="0.7874015748031497" bottom="0.5118110236220472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2" width="26.7109375" style="135" customWidth="1"/>
    <col min="3" max="3" width="19.28125" style="136" customWidth="1"/>
    <col min="4" max="6" width="19.28125" style="137" customWidth="1"/>
    <col min="7" max="7" width="9.140625" style="28" customWidth="1"/>
    <col min="8" max="16384" width="9.140625" style="28" customWidth="1"/>
  </cols>
  <sheetData>
    <row r="1" spans="1:6" s="31" customFormat="1" ht="16.5" customHeight="1">
      <c r="A1" s="138"/>
      <c r="B1" s="138"/>
      <c r="C1" s="61"/>
      <c r="F1" s="139" t="s">
        <v>152</v>
      </c>
    </row>
    <row r="2" spans="1:6" ht="36" customHeight="1">
      <c r="A2" s="242" t="s">
        <v>153</v>
      </c>
      <c r="B2" s="242"/>
      <c r="C2" s="242"/>
      <c r="D2" s="242"/>
      <c r="E2" s="242"/>
      <c r="F2" s="242"/>
    </row>
    <row r="3" spans="1:6" s="81" customFormat="1" ht="27.75" customHeight="1">
      <c r="A3" s="226" t="str">
        <f>'财务收支预算总表01-1'!A3:C3</f>
        <v>      单位名称：大姚县三台乡中心学校</v>
      </c>
      <c r="B3" s="243"/>
      <c r="C3" s="244"/>
      <c r="D3" s="245"/>
      <c r="F3" s="140" t="s">
        <v>154</v>
      </c>
    </row>
    <row r="4" spans="1:6" s="134" customFormat="1" ht="36" customHeight="1">
      <c r="A4" s="247" t="s">
        <v>155</v>
      </c>
      <c r="B4" s="210" t="s">
        <v>156</v>
      </c>
      <c r="C4" s="208" t="s">
        <v>157</v>
      </c>
      <c r="D4" s="246"/>
      <c r="E4" s="209"/>
      <c r="F4" s="210" t="s">
        <v>158</v>
      </c>
    </row>
    <row r="5" spans="1:6" s="134" customFormat="1" ht="36" customHeight="1">
      <c r="A5" s="229"/>
      <c r="B5" s="211"/>
      <c r="C5" s="141" t="s">
        <v>55</v>
      </c>
      <c r="D5" s="141" t="s">
        <v>159</v>
      </c>
      <c r="E5" s="141" t="s">
        <v>160</v>
      </c>
      <c r="F5" s="211"/>
    </row>
    <row r="6" spans="1:6" s="134" customFormat="1" ht="36.75" customHeight="1">
      <c r="A6" s="142">
        <v>1</v>
      </c>
      <c r="B6" s="142">
        <v>2</v>
      </c>
      <c r="C6" s="143">
        <v>3</v>
      </c>
      <c r="D6" s="142">
        <v>4</v>
      </c>
      <c r="E6" s="142">
        <v>5</v>
      </c>
      <c r="F6" s="142">
        <v>6</v>
      </c>
    </row>
    <row r="7" spans="1:6" s="134" customFormat="1" ht="36.75" customHeight="1">
      <c r="A7" s="142" t="s">
        <v>161</v>
      </c>
      <c r="B7" s="142"/>
      <c r="C7" s="143"/>
      <c r="D7" s="142"/>
      <c r="E7" s="142"/>
      <c r="F7" s="142"/>
    </row>
    <row r="8" spans="1:6" s="134" customFormat="1" ht="36.75" customHeight="1">
      <c r="A8" s="142"/>
      <c r="B8" s="142"/>
      <c r="C8" s="143"/>
      <c r="D8" s="142"/>
      <c r="E8" s="142"/>
      <c r="F8" s="142"/>
    </row>
    <row r="9" spans="1:6" s="134" customFormat="1" ht="36.75" customHeight="1">
      <c r="A9" s="142"/>
      <c r="B9" s="142"/>
      <c r="C9" s="143"/>
      <c r="D9" s="142"/>
      <c r="E9" s="142"/>
      <c r="F9" s="142"/>
    </row>
    <row r="10" spans="1:6" s="31" customFormat="1" ht="36.75" customHeight="1">
      <c r="A10" s="144"/>
      <c r="B10" s="144"/>
      <c r="C10" s="145"/>
      <c r="D10" s="144"/>
      <c r="E10" s="144"/>
      <c r="F10" s="144"/>
    </row>
    <row r="12" ht="25.5" customHeight="1">
      <c r="A12" s="146" t="s">
        <v>162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7874015748031497" right="0.5905511811023623" top="0.7874015748031497" bottom="0.511811023622047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SheetLayoutView="100" workbookViewId="0" topLeftCell="A1">
      <pane xSplit="2" ySplit="8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6" sqref="H56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21.57421875" style="0" customWidth="1"/>
    <col min="4" max="4" width="7.7109375" style="0" customWidth="1"/>
    <col min="5" max="5" width="16.8515625" style="0" customWidth="1"/>
    <col min="6" max="6" width="5.8515625" style="0" customWidth="1"/>
    <col min="7" max="7" width="14.57421875" style="0" customWidth="1"/>
    <col min="9" max="9" width="8.140625" style="0" customWidth="1"/>
    <col min="10" max="10" width="5.7109375" style="0" customWidth="1"/>
    <col min="11" max="12" width="4.57421875" style="0" customWidth="1"/>
    <col min="14" max="24" width="4.140625" style="0" customWidth="1"/>
  </cols>
  <sheetData>
    <row r="1" spans="1:24" ht="14.25">
      <c r="A1" s="123"/>
      <c r="B1" s="123"/>
      <c r="C1" s="124"/>
      <c r="D1" s="123"/>
      <c r="E1" s="124"/>
      <c r="F1" s="123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252" t="s">
        <v>163</v>
      </c>
      <c r="V1" s="252"/>
      <c r="W1" s="252"/>
      <c r="X1" s="252"/>
    </row>
    <row r="2" spans="1:24" ht="24" customHeight="1">
      <c r="A2" s="253" t="s">
        <v>164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24" ht="24.75" customHeight="1">
      <c r="A3" s="254" t="str">
        <f>'财务收支预算总表01-1'!A3:C3</f>
        <v>      单位名称：大姚县三台乡中心学校</v>
      </c>
      <c r="B3" s="255"/>
      <c r="C3" s="255"/>
      <c r="D3" s="255"/>
      <c r="E3" s="255"/>
      <c r="F3" s="255"/>
      <c r="G3" s="255"/>
      <c r="H3" s="256"/>
      <c r="I3" s="256"/>
      <c r="J3" s="129"/>
      <c r="K3" s="129"/>
      <c r="L3" s="129"/>
      <c r="M3" s="129"/>
      <c r="N3" s="129"/>
      <c r="O3" s="129"/>
      <c r="P3" s="129"/>
      <c r="Q3" s="129"/>
      <c r="R3" s="133"/>
      <c r="S3" s="133"/>
      <c r="T3" s="133"/>
      <c r="U3" s="133"/>
      <c r="V3" s="133"/>
      <c r="W3" s="257" t="s">
        <v>3</v>
      </c>
      <c r="X3" s="257"/>
    </row>
    <row r="4" spans="1:24" ht="12.75">
      <c r="A4" s="251" t="s">
        <v>165</v>
      </c>
      <c r="B4" s="251" t="s">
        <v>166</v>
      </c>
      <c r="C4" s="251" t="s">
        <v>167</v>
      </c>
      <c r="D4" s="251" t="s">
        <v>168</v>
      </c>
      <c r="E4" s="251" t="s">
        <v>169</v>
      </c>
      <c r="F4" s="251" t="s">
        <v>170</v>
      </c>
      <c r="G4" s="251" t="s">
        <v>171</v>
      </c>
      <c r="H4" s="248" t="s">
        <v>172</v>
      </c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12.75">
      <c r="A5" s="251"/>
      <c r="B5" s="251"/>
      <c r="C5" s="251"/>
      <c r="D5" s="251"/>
      <c r="E5" s="251"/>
      <c r="F5" s="251"/>
      <c r="G5" s="251"/>
      <c r="H5" s="248" t="s">
        <v>173</v>
      </c>
      <c r="I5" s="248" t="s">
        <v>174</v>
      </c>
      <c r="J5" s="248"/>
      <c r="K5" s="248"/>
      <c r="L5" s="248"/>
      <c r="M5" s="248"/>
      <c r="N5" s="248"/>
      <c r="O5" s="258" t="s">
        <v>175</v>
      </c>
      <c r="P5" s="258"/>
      <c r="Q5" s="258"/>
      <c r="R5" s="248" t="s">
        <v>59</v>
      </c>
      <c r="S5" s="248" t="s">
        <v>60</v>
      </c>
      <c r="T5" s="248"/>
      <c r="U5" s="248"/>
      <c r="V5" s="248"/>
      <c r="W5" s="248"/>
      <c r="X5" s="248"/>
    </row>
    <row r="6" spans="1:24" ht="12.75">
      <c r="A6" s="251"/>
      <c r="B6" s="251"/>
      <c r="C6" s="251"/>
      <c r="D6" s="251"/>
      <c r="E6" s="251"/>
      <c r="F6" s="251"/>
      <c r="G6" s="251"/>
      <c r="H6" s="248"/>
      <c r="I6" s="248" t="s">
        <v>176</v>
      </c>
      <c r="J6" s="248"/>
      <c r="K6" s="248" t="s">
        <v>177</v>
      </c>
      <c r="L6" s="248" t="s">
        <v>178</v>
      </c>
      <c r="M6" s="248" t="s">
        <v>179</v>
      </c>
      <c r="N6" s="248" t="s">
        <v>180</v>
      </c>
      <c r="O6" s="249" t="s">
        <v>56</v>
      </c>
      <c r="P6" s="249" t="s">
        <v>57</v>
      </c>
      <c r="Q6" s="249" t="s">
        <v>58</v>
      </c>
      <c r="R6" s="248"/>
      <c r="S6" s="248" t="s">
        <v>55</v>
      </c>
      <c r="T6" s="248" t="s">
        <v>61</v>
      </c>
      <c r="U6" s="248" t="s">
        <v>62</v>
      </c>
      <c r="V6" s="248" t="s">
        <v>63</v>
      </c>
      <c r="W6" s="248" t="s">
        <v>64</v>
      </c>
      <c r="X6" s="248" t="s">
        <v>65</v>
      </c>
    </row>
    <row r="7" spans="1:24" ht="54" customHeight="1">
      <c r="A7" s="251"/>
      <c r="B7" s="251"/>
      <c r="C7" s="251"/>
      <c r="D7" s="251"/>
      <c r="E7" s="251"/>
      <c r="F7" s="251"/>
      <c r="G7" s="251"/>
      <c r="H7" s="248"/>
      <c r="I7" s="126" t="s">
        <v>55</v>
      </c>
      <c r="J7" s="126" t="s">
        <v>181</v>
      </c>
      <c r="K7" s="248"/>
      <c r="L7" s="248"/>
      <c r="M7" s="248"/>
      <c r="N7" s="248"/>
      <c r="O7" s="250"/>
      <c r="P7" s="250"/>
      <c r="Q7" s="250"/>
      <c r="R7" s="248"/>
      <c r="S7" s="248"/>
      <c r="T7" s="248"/>
      <c r="U7" s="248"/>
      <c r="V7" s="248"/>
      <c r="W7" s="248"/>
      <c r="X7" s="248"/>
    </row>
    <row r="8" spans="1:24" ht="16.5" customHeight="1">
      <c r="A8" s="127" t="s">
        <v>145</v>
      </c>
      <c r="B8" s="127" t="s">
        <v>146</v>
      </c>
      <c r="C8" s="127" t="s">
        <v>147</v>
      </c>
      <c r="D8" s="127" t="s">
        <v>148</v>
      </c>
      <c r="E8" s="127" t="s">
        <v>149</v>
      </c>
      <c r="F8" s="127" t="s">
        <v>150</v>
      </c>
      <c r="G8" s="127" t="s">
        <v>151</v>
      </c>
      <c r="H8" s="127" t="s">
        <v>182</v>
      </c>
      <c r="I8" s="127" t="s">
        <v>183</v>
      </c>
      <c r="J8" s="127" t="s">
        <v>184</v>
      </c>
      <c r="K8" s="127" t="s">
        <v>185</v>
      </c>
      <c r="L8" s="127" t="s">
        <v>186</v>
      </c>
      <c r="M8" s="127" t="s">
        <v>187</v>
      </c>
      <c r="N8" s="127" t="s">
        <v>188</v>
      </c>
      <c r="O8" s="127" t="s">
        <v>189</v>
      </c>
      <c r="P8" s="127" t="s">
        <v>190</v>
      </c>
      <c r="Q8" s="127" t="s">
        <v>191</v>
      </c>
      <c r="R8" s="127" t="s">
        <v>192</v>
      </c>
      <c r="S8" s="127" t="s">
        <v>193</v>
      </c>
      <c r="T8" s="127" t="s">
        <v>194</v>
      </c>
      <c r="U8" s="127" t="s">
        <v>195</v>
      </c>
      <c r="V8" s="127" t="s">
        <v>196</v>
      </c>
      <c r="W8" s="127" t="s">
        <v>197</v>
      </c>
      <c r="X8" s="127" t="s">
        <v>198</v>
      </c>
    </row>
    <row r="9" spans="1:24" s="122" customFormat="1" ht="16.5" customHeight="1">
      <c r="A9" s="331" t="s">
        <v>199</v>
      </c>
      <c r="B9" s="335" t="s">
        <v>200</v>
      </c>
      <c r="C9" s="332" t="s">
        <v>201</v>
      </c>
      <c r="D9" s="332" t="s">
        <v>87</v>
      </c>
      <c r="E9" s="332" t="s">
        <v>88</v>
      </c>
      <c r="F9" s="331" t="s">
        <v>202</v>
      </c>
      <c r="G9" s="331" t="s">
        <v>203</v>
      </c>
      <c r="H9" s="333">
        <v>1674924</v>
      </c>
      <c r="I9" s="333">
        <v>1674924</v>
      </c>
      <c r="J9" s="337"/>
      <c r="K9" s="337"/>
      <c r="L9" s="337"/>
      <c r="M9" s="333">
        <v>1674924</v>
      </c>
      <c r="N9" s="131"/>
      <c r="O9" s="131"/>
      <c r="P9" s="131"/>
      <c r="Q9" s="131"/>
      <c r="R9" s="131"/>
      <c r="S9" s="131"/>
      <c r="T9" s="132"/>
      <c r="U9" s="132"/>
      <c r="V9" s="132"/>
      <c r="W9" s="132"/>
      <c r="X9" s="132"/>
    </row>
    <row r="10" spans="1:24" s="122" customFormat="1" ht="16.5" customHeight="1">
      <c r="A10" s="331" t="s">
        <v>199</v>
      </c>
      <c r="B10" s="334" t="s">
        <v>200</v>
      </c>
      <c r="C10" s="332" t="s">
        <v>201</v>
      </c>
      <c r="D10" s="332" t="s">
        <v>87</v>
      </c>
      <c r="E10" s="332" t="s">
        <v>88</v>
      </c>
      <c r="F10" s="331" t="s">
        <v>204</v>
      </c>
      <c r="G10" s="331" t="s">
        <v>205</v>
      </c>
      <c r="H10" s="333">
        <v>277188</v>
      </c>
      <c r="I10" s="333">
        <v>277188</v>
      </c>
      <c r="J10" s="337"/>
      <c r="K10" s="337"/>
      <c r="L10" s="337"/>
      <c r="M10" s="333">
        <v>277188</v>
      </c>
      <c r="N10" s="131"/>
      <c r="O10" s="131"/>
      <c r="P10" s="131"/>
      <c r="Q10" s="131"/>
      <c r="R10" s="131"/>
      <c r="S10" s="131"/>
      <c r="T10" s="132"/>
      <c r="U10" s="132"/>
      <c r="V10" s="132"/>
      <c r="W10" s="132"/>
      <c r="X10" s="132"/>
    </row>
    <row r="11" spans="1:24" s="122" customFormat="1" ht="16.5" customHeight="1">
      <c r="A11" s="331" t="s">
        <v>199</v>
      </c>
      <c r="B11" s="335" t="s">
        <v>200</v>
      </c>
      <c r="C11" s="332" t="s">
        <v>201</v>
      </c>
      <c r="D11" s="332" t="s">
        <v>87</v>
      </c>
      <c r="E11" s="332" t="s">
        <v>88</v>
      </c>
      <c r="F11" s="331" t="s">
        <v>204</v>
      </c>
      <c r="G11" s="331" t="s">
        <v>205</v>
      </c>
      <c r="H11" s="333">
        <v>198000</v>
      </c>
      <c r="I11" s="333">
        <v>198000</v>
      </c>
      <c r="J11" s="337"/>
      <c r="K11" s="337"/>
      <c r="L11" s="337"/>
      <c r="M11" s="333">
        <v>198000</v>
      </c>
      <c r="N11" s="131"/>
      <c r="O11" s="131"/>
      <c r="P11" s="131"/>
      <c r="Q11" s="131"/>
      <c r="R11" s="131"/>
      <c r="S11" s="131"/>
      <c r="T11" s="132"/>
      <c r="U11" s="132"/>
      <c r="V11" s="132"/>
      <c r="W11" s="132"/>
      <c r="X11" s="132"/>
    </row>
    <row r="12" spans="1:24" s="122" customFormat="1" ht="16.5" customHeight="1">
      <c r="A12" s="331" t="s">
        <v>199</v>
      </c>
      <c r="B12" s="334" t="s">
        <v>200</v>
      </c>
      <c r="C12" s="334" t="s">
        <v>201</v>
      </c>
      <c r="D12" s="332" t="s">
        <v>87</v>
      </c>
      <c r="E12" s="332" t="s">
        <v>88</v>
      </c>
      <c r="F12" s="336" t="s">
        <v>204</v>
      </c>
      <c r="G12" s="336" t="s">
        <v>205</v>
      </c>
      <c r="H12" s="333">
        <v>795552</v>
      </c>
      <c r="I12" s="333">
        <v>795552</v>
      </c>
      <c r="J12" s="337"/>
      <c r="K12" s="337"/>
      <c r="L12" s="337"/>
      <c r="M12" s="333">
        <v>795552</v>
      </c>
      <c r="N12" s="131"/>
      <c r="O12" s="131"/>
      <c r="P12" s="131"/>
      <c r="Q12" s="131"/>
      <c r="R12" s="131"/>
      <c r="S12" s="131"/>
      <c r="T12" s="132"/>
      <c r="U12" s="132"/>
      <c r="V12" s="132"/>
      <c r="W12" s="132"/>
      <c r="X12" s="132"/>
    </row>
    <row r="13" spans="1:24" s="122" customFormat="1" ht="16.5" customHeight="1">
      <c r="A13" s="331" t="s">
        <v>199</v>
      </c>
      <c r="B13" s="334" t="s">
        <v>206</v>
      </c>
      <c r="C13" s="334" t="s">
        <v>207</v>
      </c>
      <c r="D13" s="332" t="s">
        <v>87</v>
      </c>
      <c r="E13" s="332" t="s">
        <v>88</v>
      </c>
      <c r="F13" s="336" t="s">
        <v>208</v>
      </c>
      <c r="G13" s="336" t="s">
        <v>209</v>
      </c>
      <c r="H13" s="333">
        <v>594000</v>
      </c>
      <c r="I13" s="333">
        <v>594000</v>
      </c>
      <c r="J13" s="337"/>
      <c r="K13" s="337"/>
      <c r="L13" s="337"/>
      <c r="M13" s="333">
        <v>594000</v>
      </c>
      <c r="N13" s="131"/>
      <c r="O13" s="131"/>
      <c r="P13" s="131"/>
      <c r="Q13" s="131"/>
      <c r="R13" s="131"/>
      <c r="S13" s="131"/>
      <c r="T13" s="132"/>
      <c r="U13" s="132"/>
      <c r="V13" s="132"/>
      <c r="W13" s="132"/>
      <c r="X13" s="132"/>
    </row>
    <row r="14" spans="1:24" s="122" customFormat="1" ht="16.5" customHeight="1">
      <c r="A14" s="331" t="s">
        <v>199</v>
      </c>
      <c r="B14" s="335" t="s">
        <v>200</v>
      </c>
      <c r="C14" s="334" t="s">
        <v>201</v>
      </c>
      <c r="D14" s="332" t="s">
        <v>87</v>
      </c>
      <c r="E14" s="332" t="s">
        <v>88</v>
      </c>
      <c r="F14" s="331" t="s">
        <v>208</v>
      </c>
      <c r="G14" s="331" t="s">
        <v>209</v>
      </c>
      <c r="H14" s="333">
        <v>139577</v>
      </c>
      <c r="I14" s="333">
        <v>139577</v>
      </c>
      <c r="J14" s="337"/>
      <c r="K14" s="337"/>
      <c r="L14" s="337"/>
      <c r="M14" s="333">
        <v>139577</v>
      </c>
      <c r="N14" s="131"/>
      <c r="O14" s="131"/>
      <c r="P14" s="131"/>
      <c r="Q14" s="131"/>
      <c r="R14" s="131"/>
      <c r="S14" s="131"/>
      <c r="T14" s="132"/>
      <c r="U14" s="132"/>
      <c r="V14" s="132"/>
      <c r="W14" s="132"/>
      <c r="X14" s="132"/>
    </row>
    <row r="15" spans="1:24" s="122" customFormat="1" ht="16.5" customHeight="1">
      <c r="A15" s="331" t="s">
        <v>199</v>
      </c>
      <c r="B15" s="334" t="s">
        <v>200</v>
      </c>
      <c r="C15" s="332" t="s">
        <v>201</v>
      </c>
      <c r="D15" s="332" t="s">
        <v>87</v>
      </c>
      <c r="E15" s="332" t="s">
        <v>88</v>
      </c>
      <c r="F15" s="331" t="s">
        <v>210</v>
      </c>
      <c r="G15" s="331" t="s">
        <v>211</v>
      </c>
      <c r="H15" s="333">
        <v>298320</v>
      </c>
      <c r="I15" s="333">
        <v>298320</v>
      </c>
      <c r="J15" s="337"/>
      <c r="K15" s="337"/>
      <c r="L15" s="337"/>
      <c r="M15" s="333">
        <v>298320</v>
      </c>
      <c r="N15" s="131"/>
      <c r="O15" s="131"/>
      <c r="P15" s="131"/>
      <c r="Q15" s="131"/>
      <c r="R15" s="131"/>
      <c r="S15" s="131"/>
      <c r="T15" s="132"/>
      <c r="U15" s="132"/>
      <c r="V15" s="132"/>
      <c r="W15" s="132"/>
      <c r="X15" s="132"/>
    </row>
    <row r="16" spans="1:24" s="122" customFormat="1" ht="16.5" customHeight="1">
      <c r="A16" s="331" t="s">
        <v>199</v>
      </c>
      <c r="B16" s="334" t="s">
        <v>200</v>
      </c>
      <c r="C16" s="332" t="s">
        <v>201</v>
      </c>
      <c r="D16" s="332" t="s">
        <v>87</v>
      </c>
      <c r="E16" s="332" t="s">
        <v>88</v>
      </c>
      <c r="F16" s="331" t="s">
        <v>210</v>
      </c>
      <c r="G16" s="331" t="s">
        <v>211</v>
      </c>
      <c r="H16" s="333">
        <v>470640</v>
      </c>
      <c r="I16" s="333">
        <v>470640</v>
      </c>
      <c r="J16" s="337"/>
      <c r="K16" s="337"/>
      <c r="L16" s="337"/>
      <c r="M16" s="333">
        <v>470640</v>
      </c>
      <c r="N16" s="131"/>
      <c r="O16" s="131"/>
      <c r="P16" s="131"/>
      <c r="Q16" s="131"/>
      <c r="R16" s="131"/>
      <c r="S16" s="131"/>
      <c r="T16" s="132"/>
      <c r="U16" s="132"/>
      <c r="V16" s="132"/>
      <c r="W16" s="132"/>
      <c r="X16" s="132"/>
    </row>
    <row r="17" spans="1:24" s="122" customFormat="1" ht="16.5" customHeight="1">
      <c r="A17" s="331" t="s">
        <v>199</v>
      </c>
      <c r="B17" s="334" t="s">
        <v>212</v>
      </c>
      <c r="C17" s="332" t="s">
        <v>213</v>
      </c>
      <c r="D17" s="332" t="s">
        <v>87</v>
      </c>
      <c r="E17" s="332" t="s">
        <v>88</v>
      </c>
      <c r="F17" s="331" t="s">
        <v>214</v>
      </c>
      <c r="G17" s="331" t="s">
        <v>215</v>
      </c>
      <c r="H17" s="333">
        <v>16896</v>
      </c>
      <c r="I17" s="333">
        <v>16896</v>
      </c>
      <c r="J17" s="337"/>
      <c r="K17" s="337"/>
      <c r="L17" s="337"/>
      <c r="M17" s="333">
        <v>16896</v>
      </c>
      <c r="N17" s="131"/>
      <c r="O17" s="131"/>
      <c r="P17" s="131"/>
      <c r="Q17" s="131"/>
      <c r="R17" s="131"/>
      <c r="S17" s="131"/>
      <c r="T17" s="132"/>
      <c r="U17" s="132"/>
      <c r="V17" s="132"/>
      <c r="W17" s="132"/>
      <c r="X17" s="132"/>
    </row>
    <row r="18" spans="1:24" s="122" customFormat="1" ht="16.5" customHeight="1">
      <c r="A18" s="331" t="s">
        <v>199</v>
      </c>
      <c r="B18" s="335" t="s">
        <v>216</v>
      </c>
      <c r="C18" s="332" t="s">
        <v>217</v>
      </c>
      <c r="D18" s="332" t="s">
        <v>87</v>
      </c>
      <c r="E18" s="332" t="s">
        <v>88</v>
      </c>
      <c r="F18" s="331" t="s">
        <v>218</v>
      </c>
      <c r="G18" s="331" t="s">
        <v>219</v>
      </c>
      <c r="H18" s="333">
        <v>23700</v>
      </c>
      <c r="I18" s="333">
        <v>23700</v>
      </c>
      <c r="J18" s="337"/>
      <c r="K18" s="337"/>
      <c r="L18" s="337"/>
      <c r="M18" s="333">
        <v>23700</v>
      </c>
      <c r="N18" s="131"/>
      <c r="O18" s="131"/>
      <c r="P18" s="131"/>
      <c r="Q18" s="131"/>
      <c r="R18" s="131"/>
      <c r="S18" s="131"/>
      <c r="T18" s="132"/>
      <c r="U18" s="132"/>
      <c r="V18" s="132"/>
      <c r="W18" s="132"/>
      <c r="X18" s="132"/>
    </row>
    <row r="19" spans="1:24" s="122" customFormat="1" ht="16.5" customHeight="1">
      <c r="A19" s="331" t="s">
        <v>199</v>
      </c>
      <c r="B19" s="334" t="s">
        <v>216</v>
      </c>
      <c r="C19" s="332" t="s">
        <v>217</v>
      </c>
      <c r="D19" s="332" t="s">
        <v>87</v>
      </c>
      <c r="E19" s="332" t="s">
        <v>88</v>
      </c>
      <c r="F19" s="331" t="s">
        <v>218</v>
      </c>
      <c r="G19" s="331" t="s">
        <v>219</v>
      </c>
      <c r="H19" s="333">
        <v>2607</v>
      </c>
      <c r="I19" s="333">
        <v>2607</v>
      </c>
      <c r="J19" s="337"/>
      <c r="K19" s="337"/>
      <c r="L19" s="337"/>
      <c r="M19" s="333">
        <v>2607</v>
      </c>
      <c r="N19" s="131"/>
      <c r="O19" s="131"/>
      <c r="P19" s="131"/>
      <c r="Q19" s="131"/>
      <c r="R19" s="131"/>
      <c r="S19" s="131"/>
      <c r="T19" s="132"/>
      <c r="U19" s="132"/>
      <c r="V19" s="132"/>
      <c r="W19" s="132"/>
      <c r="X19" s="132"/>
    </row>
    <row r="20" spans="1:24" s="122" customFormat="1" ht="16.5" customHeight="1">
      <c r="A20" s="331" t="s">
        <v>199</v>
      </c>
      <c r="B20" s="334" t="s">
        <v>216</v>
      </c>
      <c r="C20" s="334" t="s">
        <v>217</v>
      </c>
      <c r="D20" s="332" t="s">
        <v>87</v>
      </c>
      <c r="E20" s="332" t="s">
        <v>88</v>
      </c>
      <c r="F20" s="336" t="s">
        <v>218</v>
      </c>
      <c r="G20" s="336" t="s">
        <v>219</v>
      </c>
      <c r="H20" s="333">
        <v>11024</v>
      </c>
      <c r="I20" s="333">
        <v>11024</v>
      </c>
      <c r="J20" s="337"/>
      <c r="K20" s="337"/>
      <c r="L20" s="337"/>
      <c r="M20" s="333">
        <v>11024</v>
      </c>
      <c r="N20" s="131"/>
      <c r="O20" s="131"/>
      <c r="P20" s="131"/>
      <c r="Q20" s="131"/>
      <c r="R20" s="131"/>
      <c r="S20" s="131"/>
      <c r="T20" s="132"/>
      <c r="U20" s="132"/>
      <c r="V20" s="132"/>
      <c r="W20" s="132"/>
      <c r="X20" s="132"/>
    </row>
    <row r="21" spans="1:24" s="122" customFormat="1" ht="16.5" customHeight="1">
      <c r="A21" s="331" t="s">
        <v>199</v>
      </c>
      <c r="B21" s="334" t="s">
        <v>216</v>
      </c>
      <c r="C21" s="334" t="s">
        <v>217</v>
      </c>
      <c r="D21" s="332" t="s">
        <v>89</v>
      </c>
      <c r="E21" s="332" t="s">
        <v>90</v>
      </c>
      <c r="F21" s="336" t="s">
        <v>218</v>
      </c>
      <c r="G21" s="336" t="s">
        <v>219</v>
      </c>
      <c r="H21" s="333">
        <v>396</v>
      </c>
      <c r="I21" s="333">
        <v>396</v>
      </c>
      <c r="J21" s="337"/>
      <c r="K21" s="337"/>
      <c r="L21" s="337"/>
      <c r="M21" s="333">
        <v>396</v>
      </c>
      <c r="N21" s="131"/>
      <c r="O21" s="131"/>
      <c r="P21" s="131"/>
      <c r="Q21" s="131"/>
      <c r="R21" s="131"/>
      <c r="S21" s="131"/>
      <c r="T21" s="132"/>
      <c r="U21" s="132"/>
      <c r="V21" s="132"/>
      <c r="W21" s="132"/>
      <c r="X21" s="132"/>
    </row>
    <row r="22" spans="1:24" s="122" customFormat="1" ht="16.5" customHeight="1">
      <c r="A22" s="331" t="s">
        <v>199</v>
      </c>
      <c r="B22" s="334" t="s">
        <v>220</v>
      </c>
      <c r="C22" s="332" t="s">
        <v>221</v>
      </c>
      <c r="D22" s="332" t="s">
        <v>95</v>
      </c>
      <c r="E22" s="332" t="s">
        <v>96</v>
      </c>
      <c r="F22" s="331" t="s">
        <v>222</v>
      </c>
      <c r="G22" s="331" t="s">
        <v>221</v>
      </c>
      <c r="H22" s="333">
        <v>540643</v>
      </c>
      <c r="I22" s="333">
        <v>540643</v>
      </c>
      <c r="J22" s="337"/>
      <c r="K22" s="337"/>
      <c r="L22" s="337"/>
      <c r="M22" s="333">
        <v>540643</v>
      </c>
      <c r="N22" s="131"/>
      <c r="O22" s="131"/>
      <c r="P22" s="131"/>
      <c r="Q22" s="131"/>
      <c r="R22" s="131"/>
      <c r="S22" s="131"/>
      <c r="T22" s="132"/>
      <c r="U22" s="132"/>
      <c r="V22" s="132"/>
      <c r="W22" s="132"/>
      <c r="X22" s="132"/>
    </row>
    <row r="23" spans="1:24" s="122" customFormat="1" ht="16.5" customHeight="1">
      <c r="A23" s="331" t="s">
        <v>199</v>
      </c>
      <c r="B23" s="334" t="s">
        <v>212</v>
      </c>
      <c r="C23" s="332" t="s">
        <v>213</v>
      </c>
      <c r="D23" s="332" t="s">
        <v>101</v>
      </c>
      <c r="E23" s="332" t="s">
        <v>102</v>
      </c>
      <c r="F23" s="331" t="s">
        <v>223</v>
      </c>
      <c r="G23" s="331" t="s">
        <v>224</v>
      </c>
      <c r="H23" s="333">
        <v>304112</v>
      </c>
      <c r="I23" s="333">
        <v>304112</v>
      </c>
      <c r="J23" s="337"/>
      <c r="K23" s="337"/>
      <c r="L23" s="337"/>
      <c r="M23" s="333">
        <v>304112</v>
      </c>
      <c r="N23" s="131"/>
      <c r="O23" s="131"/>
      <c r="P23" s="131"/>
      <c r="Q23" s="131"/>
      <c r="R23" s="131"/>
      <c r="S23" s="131"/>
      <c r="T23" s="132"/>
      <c r="U23" s="132"/>
      <c r="V23" s="132"/>
      <c r="W23" s="132"/>
      <c r="X23" s="132"/>
    </row>
    <row r="24" spans="1:24" s="122" customFormat="1" ht="16.5" customHeight="1">
      <c r="A24" s="331" t="s">
        <v>199</v>
      </c>
      <c r="B24" s="334" t="s">
        <v>212</v>
      </c>
      <c r="C24" s="334" t="s">
        <v>213</v>
      </c>
      <c r="D24" s="332" t="s">
        <v>101</v>
      </c>
      <c r="E24" s="332" t="s">
        <v>102</v>
      </c>
      <c r="F24" s="336" t="s">
        <v>214</v>
      </c>
      <c r="G24" s="336" t="s">
        <v>215</v>
      </c>
      <c r="H24" s="333">
        <v>15510</v>
      </c>
      <c r="I24" s="333">
        <v>15510</v>
      </c>
      <c r="J24" s="337"/>
      <c r="K24" s="337"/>
      <c r="L24" s="337"/>
      <c r="M24" s="333">
        <v>15510</v>
      </c>
      <c r="N24" s="131"/>
      <c r="O24" s="131"/>
      <c r="P24" s="131"/>
      <c r="Q24" s="131"/>
      <c r="R24" s="131"/>
      <c r="S24" s="131"/>
      <c r="T24" s="132"/>
      <c r="U24" s="132"/>
      <c r="V24" s="132"/>
      <c r="W24" s="132"/>
      <c r="X24" s="132"/>
    </row>
    <row r="25" spans="1:24" s="122" customFormat="1" ht="16.5" customHeight="1">
      <c r="A25" s="331" t="s">
        <v>199</v>
      </c>
      <c r="B25" s="334" t="s">
        <v>212</v>
      </c>
      <c r="C25" s="334" t="s">
        <v>213</v>
      </c>
      <c r="D25" s="332" t="s">
        <v>103</v>
      </c>
      <c r="E25" s="332" t="s">
        <v>104</v>
      </c>
      <c r="F25" s="336" t="s">
        <v>225</v>
      </c>
      <c r="G25" s="336" t="s">
        <v>226</v>
      </c>
      <c r="H25" s="333">
        <v>135161</v>
      </c>
      <c r="I25" s="333">
        <v>135161</v>
      </c>
      <c r="J25" s="337"/>
      <c r="K25" s="337"/>
      <c r="L25" s="337"/>
      <c r="M25" s="333">
        <v>135161</v>
      </c>
      <c r="N25" s="131"/>
      <c r="O25" s="131"/>
      <c r="P25" s="131"/>
      <c r="Q25" s="131"/>
      <c r="R25" s="131"/>
      <c r="S25" s="131"/>
      <c r="T25" s="132"/>
      <c r="U25" s="132"/>
      <c r="V25" s="132"/>
      <c r="W25" s="132"/>
      <c r="X25" s="132"/>
    </row>
    <row r="26" spans="1:24" s="122" customFormat="1" ht="16.5" customHeight="1">
      <c r="A26" s="331" t="s">
        <v>227</v>
      </c>
      <c r="B26" s="334" t="s">
        <v>228</v>
      </c>
      <c r="C26" s="334" t="s">
        <v>217</v>
      </c>
      <c r="D26" s="332" t="s">
        <v>83</v>
      </c>
      <c r="E26" s="332" t="s">
        <v>84</v>
      </c>
      <c r="F26" s="331" t="s">
        <v>218</v>
      </c>
      <c r="G26" s="331" t="s">
        <v>219</v>
      </c>
      <c r="H26" s="333">
        <v>195600</v>
      </c>
      <c r="I26" s="333">
        <v>195600</v>
      </c>
      <c r="J26" s="337"/>
      <c r="K26" s="337"/>
      <c r="L26" s="337"/>
      <c r="M26" s="333">
        <v>195600</v>
      </c>
      <c r="N26" s="131"/>
      <c r="O26" s="131"/>
      <c r="P26" s="131"/>
      <c r="Q26" s="131"/>
      <c r="R26" s="131"/>
      <c r="S26" s="131"/>
      <c r="T26" s="132"/>
      <c r="U26" s="132"/>
      <c r="V26" s="132"/>
      <c r="W26" s="132"/>
      <c r="X26" s="132"/>
    </row>
    <row r="27" spans="1:24" s="122" customFormat="1" ht="16.5" customHeight="1">
      <c r="A27" s="331" t="s">
        <v>227</v>
      </c>
      <c r="B27" s="334" t="s">
        <v>229</v>
      </c>
      <c r="C27" s="332" t="s">
        <v>201</v>
      </c>
      <c r="D27" s="332" t="s">
        <v>85</v>
      </c>
      <c r="E27" s="332" t="s">
        <v>86</v>
      </c>
      <c r="F27" s="331" t="s">
        <v>202</v>
      </c>
      <c r="G27" s="331" t="s">
        <v>203</v>
      </c>
      <c r="H27" s="333">
        <v>3149016</v>
      </c>
      <c r="I27" s="333">
        <v>3149016</v>
      </c>
      <c r="J27" s="337"/>
      <c r="K27" s="337"/>
      <c r="L27" s="337"/>
      <c r="M27" s="333">
        <v>3149016</v>
      </c>
      <c r="N27" s="131"/>
      <c r="O27" s="131"/>
      <c r="P27" s="131"/>
      <c r="Q27" s="131"/>
      <c r="R27" s="131"/>
      <c r="S27" s="131"/>
      <c r="T27" s="132"/>
      <c r="U27" s="132"/>
      <c r="V27" s="132"/>
      <c r="W27" s="132"/>
      <c r="X27" s="132"/>
    </row>
    <row r="28" spans="1:24" s="122" customFormat="1" ht="16.5" customHeight="1">
      <c r="A28" s="331" t="s">
        <v>227</v>
      </c>
      <c r="B28" s="334" t="s">
        <v>229</v>
      </c>
      <c r="C28" s="332" t="s">
        <v>201</v>
      </c>
      <c r="D28" s="332" t="s">
        <v>85</v>
      </c>
      <c r="E28" s="332" t="s">
        <v>86</v>
      </c>
      <c r="F28" s="331" t="s">
        <v>204</v>
      </c>
      <c r="G28" s="331" t="s">
        <v>205</v>
      </c>
      <c r="H28" s="333">
        <v>1609236</v>
      </c>
      <c r="I28" s="333">
        <v>1609236</v>
      </c>
      <c r="J28" s="337"/>
      <c r="K28" s="337"/>
      <c r="L28" s="337"/>
      <c r="M28" s="333">
        <v>1609236</v>
      </c>
      <c r="N28" s="131"/>
      <c r="O28" s="131"/>
      <c r="P28" s="131"/>
      <c r="Q28" s="131"/>
      <c r="R28" s="131"/>
      <c r="S28" s="131"/>
      <c r="T28" s="132"/>
      <c r="U28" s="132"/>
      <c r="V28" s="132"/>
      <c r="W28" s="132"/>
      <c r="X28" s="132"/>
    </row>
    <row r="29" spans="1:24" s="122" customFormat="1" ht="16.5" customHeight="1">
      <c r="A29" s="331" t="s">
        <v>227</v>
      </c>
      <c r="B29" s="334" t="s">
        <v>229</v>
      </c>
      <c r="C29" s="334" t="s">
        <v>201</v>
      </c>
      <c r="D29" s="332" t="s">
        <v>85</v>
      </c>
      <c r="E29" s="332" t="s">
        <v>86</v>
      </c>
      <c r="F29" s="336" t="s">
        <v>204</v>
      </c>
      <c r="G29" s="336" t="s">
        <v>205</v>
      </c>
      <c r="H29" s="333">
        <v>420000</v>
      </c>
      <c r="I29" s="333">
        <v>420000</v>
      </c>
      <c r="J29" s="337"/>
      <c r="K29" s="337"/>
      <c r="L29" s="337"/>
      <c r="M29" s="333">
        <v>420000</v>
      </c>
      <c r="N29" s="131"/>
      <c r="O29" s="131"/>
      <c r="P29" s="131"/>
      <c r="Q29" s="131"/>
      <c r="R29" s="131"/>
      <c r="S29" s="131"/>
      <c r="T29" s="132"/>
      <c r="U29" s="132"/>
      <c r="V29" s="132"/>
      <c r="W29" s="132"/>
      <c r="X29" s="132"/>
    </row>
    <row r="30" spans="1:24" s="122" customFormat="1" ht="16.5" customHeight="1">
      <c r="A30" s="331" t="s">
        <v>227</v>
      </c>
      <c r="B30" s="334" t="s">
        <v>229</v>
      </c>
      <c r="C30" s="334" t="s">
        <v>201</v>
      </c>
      <c r="D30" s="332" t="s">
        <v>85</v>
      </c>
      <c r="E30" s="332" t="s">
        <v>86</v>
      </c>
      <c r="F30" s="336" t="s">
        <v>204</v>
      </c>
      <c r="G30" s="336" t="s">
        <v>205</v>
      </c>
      <c r="H30" s="333">
        <v>683448</v>
      </c>
      <c r="I30" s="333">
        <v>683448</v>
      </c>
      <c r="J30" s="337"/>
      <c r="K30" s="337"/>
      <c r="L30" s="337"/>
      <c r="M30" s="333">
        <v>683448</v>
      </c>
      <c r="N30" s="131"/>
      <c r="O30" s="131"/>
      <c r="P30" s="131"/>
      <c r="Q30" s="131"/>
      <c r="R30" s="131"/>
      <c r="S30" s="131"/>
      <c r="T30" s="132"/>
      <c r="U30" s="132"/>
      <c r="V30" s="132"/>
      <c r="W30" s="132"/>
      <c r="X30" s="132"/>
    </row>
    <row r="31" spans="1:24" s="122" customFormat="1" ht="16.5" customHeight="1">
      <c r="A31" s="331" t="s">
        <v>227</v>
      </c>
      <c r="B31" s="334" t="s">
        <v>229</v>
      </c>
      <c r="C31" s="334" t="s">
        <v>201</v>
      </c>
      <c r="D31" s="332" t="s">
        <v>85</v>
      </c>
      <c r="E31" s="332" t="s">
        <v>86</v>
      </c>
      <c r="F31" s="331" t="s">
        <v>208</v>
      </c>
      <c r="G31" s="331" t="s">
        <v>209</v>
      </c>
      <c r="H31" s="333">
        <v>262418</v>
      </c>
      <c r="I31" s="333">
        <v>262418</v>
      </c>
      <c r="J31" s="337"/>
      <c r="K31" s="337"/>
      <c r="L31" s="337"/>
      <c r="M31" s="333">
        <v>262418</v>
      </c>
      <c r="N31" s="131"/>
      <c r="O31" s="131"/>
      <c r="P31" s="131"/>
      <c r="Q31" s="131"/>
      <c r="R31" s="131"/>
      <c r="S31" s="131"/>
      <c r="T31" s="132"/>
      <c r="U31" s="132"/>
      <c r="V31" s="132"/>
      <c r="W31" s="132"/>
      <c r="X31" s="132"/>
    </row>
    <row r="32" spans="1:24" s="122" customFormat="1" ht="16.5" customHeight="1">
      <c r="A32" s="331" t="s">
        <v>227</v>
      </c>
      <c r="B32" s="334" t="s">
        <v>230</v>
      </c>
      <c r="C32" s="332" t="s">
        <v>207</v>
      </c>
      <c r="D32" s="332" t="s">
        <v>85</v>
      </c>
      <c r="E32" s="332" t="s">
        <v>86</v>
      </c>
      <c r="F32" s="331" t="s">
        <v>208</v>
      </c>
      <c r="G32" s="331" t="s">
        <v>209</v>
      </c>
      <c r="H32" s="333">
        <v>1260000</v>
      </c>
      <c r="I32" s="333">
        <v>1260000</v>
      </c>
      <c r="J32" s="337"/>
      <c r="K32" s="337"/>
      <c r="L32" s="337"/>
      <c r="M32" s="333">
        <v>1260000</v>
      </c>
      <c r="N32" s="131"/>
      <c r="O32" s="131"/>
      <c r="P32" s="131"/>
      <c r="Q32" s="131"/>
      <c r="R32" s="131"/>
      <c r="S32" s="131"/>
      <c r="T32" s="132"/>
      <c r="U32" s="132"/>
      <c r="V32" s="132"/>
      <c r="W32" s="132"/>
      <c r="X32" s="132"/>
    </row>
    <row r="33" spans="1:24" s="122" customFormat="1" ht="16.5" customHeight="1">
      <c r="A33" s="331" t="s">
        <v>227</v>
      </c>
      <c r="B33" s="334" t="s">
        <v>229</v>
      </c>
      <c r="C33" s="332" t="s">
        <v>201</v>
      </c>
      <c r="D33" s="332" t="s">
        <v>85</v>
      </c>
      <c r="E33" s="332" t="s">
        <v>86</v>
      </c>
      <c r="F33" s="331" t="s">
        <v>210</v>
      </c>
      <c r="G33" s="331" t="s">
        <v>211</v>
      </c>
      <c r="H33" s="333">
        <v>594756</v>
      </c>
      <c r="I33" s="333">
        <v>594756</v>
      </c>
      <c r="J33" s="337"/>
      <c r="K33" s="337"/>
      <c r="L33" s="337"/>
      <c r="M33" s="333">
        <v>594756</v>
      </c>
      <c r="N33" s="131"/>
      <c r="O33" s="131"/>
      <c r="P33" s="131"/>
      <c r="Q33" s="131"/>
      <c r="R33" s="131"/>
      <c r="S33" s="131"/>
      <c r="T33" s="132"/>
      <c r="U33" s="132"/>
      <c r="V33" s="132"/>
      <c r="W33" s="132"/>
      <c r="X33" s="132"/>
    </row>
    <row r="34" spans="1:24" s="122" customFormat="1" ht="16.5" customHeight="1">
      <c r="A34" s="331" t="s">
        <v>227</v>
      </c>
      <c r="B34" s="334" t="s">
        <v>229</v>
      </c>
      <c r="C34" s="334" t="s">
        <v>201</v>
      </c>
      <c r="D34" s="332" t="s">
        <v>85</v>
      </c>
      <c r="E34" s="332" t="s">
        <v>86</v>
      </c>
      <c r="F34" s="336" t="s">
        <v>210</v>
      </c>
      <c r="G34" s="336" t="s">
        <v>211</v>
      </c>
      <c r="H34" s="333">
        <v>961260</v>
      </c>
      <c r="I34" s="333">
        <v>961260</v>
      </c>
      <c r="J34" s="337"/>
      <c r="K34" s="337"/>
      <c r="L34" s="337"/>
      <c r="M34" s="333">
        <v>961260</v>
      </c>
      <c r="N34" s="131"/>
      <c r="O34" s="131"/>
      <c r="P34" s="131"/>
      <c r="Q34" s="131"/>
      <c r="R34" s="131"/>
      <c r="S34" s="131"/>
      <c r="T34" s="132"/>
      <c r="U34" s="132"/>
      <c r="V34" s="132"/>
      <c r="W34" s="132"/>
      <c r="X34" s="132"/>
    </row>
    <row r="35" spans="1:24" s="122" customFormat="1" ht="16.5" customHeight="1">
      <c r="A35" s="331" t="s">
        <v>227</v>
      </c>
      <c r="B35" s="334" t="s">
        <v>231</v>
      </c>
      <c r="C35" s="334" t="s">
        <v>213</v>
      </c>
      <c r="D35" s="332" t="s">
        <v>85</v>
      </c>
      <c r="E35" s="332" t="s">
        <v>86</v>
      </c>
      <c r="F35" s="336" t="s">
        <v>214</v>
      </c>
      <c r="G35" s="336" t="s">
        <v>215</v>
      </c>
      <c r="H35" s="333">
        <v>32884</v>
      </c>
      <c r="I35" s="333">
        <v>32884</v>
      </c>
      <c r="J35" s="337"/>
      <c r="K35" s="337"/>
      <c r="L35" s="337"/>
      <c r="M35" s="333">
        <v>32884</v>
      </c>
      <c r="N35" s="131"/>
      <c r="O35" s="131"/>
      <c r="P35" s="131"/>
      <c r="Q35" s="131"/>
      <c r="R35" s="131"/>
      <c r="S35" s="131"/>
      <c r="T35" s="132"/>
      <c r="U35" s="132"/>
      <c r="V35" s="132"/>
      <c r="W35" s="132"/>
      <c r="X35" s="132"/>
    </row>
    <row r="36" spans="1:24" s="122" customFormat="1" ht="16.5" customHeight="1">
      <c r="A36" s="331" t="s">
        <v>227</v>
      </c>
      <c r="B36" s="334" t="s">
        <v>232</v>
      </c>
      <c r="C36" s="334" t="s">
        <v>233</v>
      </c>
      <c r="D36" s="332" t="s">
        <v>85</v>
      </c>
      <c r="E36" s="332" t="s">
        <v>86</v>
      </c>
      <c r="F36" s="331" t="s">
        <v>218</v>
      </c>
      <c r="G36" s="331" t="s">
        <v>219</v>
      </c>
      <c r="H36" s="333">
        <v>16000</v>
      </c>
      <c r="I36" s="333">
        <v>16000</v>
      </c>
      <c r="J36" s="337"/>
      <c r="K36" s="337"/>
      <c r="L36" s="337"/>
      <c r="M36" s="333">
        <v>16000</v>
      </c>
      <c r="N36" s="131"/>
      <c r="O36" s="131"/>
      <c r="P36" s="131"/>
      <c r="Q36" s="131"/>
      <c r="R36" s="131"/>
      <c r="S36" s="131"/>
      <c r="T36" s="132"/>
      <c r="U36" s="132"/>
      <c r="V36" s="132"/>
      <c r="W36" s="132"/>
      <c r="X36" s="132"/>
    </row>
    <row r="37" spans="1:24" s="122" customFormat="1" ht="16.5" customHeight="1">
      <c r="A37" s="331" t="s">
        <v>227</v>
      </c>
      <c r="B37" s="335" t="s">
        <v>228</v>
      </c>
      <c r="C37" s="332" t="s">
        <v>217</v>
      </c>
      <c r="D37" s="332" t="s">
        <v>85</v>
      </c>
      <c r="E37" s="332" t="s">
        <v>86</v>
      </c>
      <c r="F37" s="331" t="s">
        <v>218</v>
      </c>
      <c r="G37" s="331" t="s">
        <v>219</v>
      </c>
      <c r="H37" s="333">
        <v>20549</v>
      </c>
      <c r="I37" s="333">
        <v>20549</v>
      </c>
      <c r="J37" s="337"/>
      <c r="K37" s="337"/>
      <c r="L37" s="337"/>
      <c r="M37" s="333">
        <v>20549</v>
      </c>
      <c r="N37" s="131"/>
      <c r="O37" s="131"/>
      <c r="P37" s="131"/>
      <c r="Q37" s="131"/>
      <c r="R37" s="131"/>
      <c r="S37" s="131"/>
      <c r="T37" s="132"/>
      <c r="U37" s="132"/>
      <c r="V37" s="132"/>
      <c r="W37" s="132"/>
      <c r="X37" s="132"/>
    </row>
    <row r="38" spans="1:24" s="122" customFormat="1" ht="16.5" customHeight="1">
      <c r="A38" s="331" t="s">
        <v>227</v>
      </c>
      <c r="B38" s="334" t="s">
        <v>228</v>
      </c>
      <c r="C38" s="332" t="s">
        <v>217</v>
      </c>
      <c r="D38" s="332" t="s">
        <v>85</v>
      </c>
      <c r="E38" s="332" t="s">
        <v>86</v>
      </c>
      <c r="F38" s="331" t="s">
        <v>218</v>
      </c>
      <c r="G38" s="331" t="s">
        <v>219</v>
      </c>
      <c r="H38" s="333">
        <v>38640</v>
      </c>
      <c r="I38" s="333">
        <v>38640</v>
      </c>
      <c r="J38" s="337"/>
      <c r="K38" s="337"/>
      <c r="L38" s="337"/>
      <c r="M38" s="333">
        <v>38640</v>
      </c>
      <c r="N38" s="131"/>
      <c r="O38" s="131"/>
      <c r="P38" s="131"/>
      <c r="Q38" s="131"/>
      <c r="R38" s="131"/>
      <c r="S38" s="131"/>
      <c r="T38" s="132"/>
      <c r="U38" s="132"/>
      <c r="V38" s="132"/>
      <c r="W38" s="132"/>
      <c r="X38" s="132"/>
    </row>
    <row r="39" spans="1:24" s="122" customFormat="1" ht="16.5" customHeight="1">
      <c r="A39" s="331" t="s">
        <v>227</v>
      </c>
      <c r="B39" s="335" t="s">
        <v>228</v>
      </c>
      <c r="C39" s="334" t="s">
        <v>217</v>
      </c>
      <c r="D39" s="332" t="s">
        <v>85</v>
      </c>
      <c r="E39" s="332" t="s">
        <v>86</v>
      </c>
      <c r="F39" s="331" t="s">
        <v>218</v>
      </c>
      <c r="G39" s="331" t="s">
        <v>219</v>
      </c>
      <c r="H39" s="333">
        <v>3561</v>
      </c>
      <c r="I39" s="333">
        <v>3561</v>
      </c>
      <c r="J39" s="337"/>
      <c r="K39" s="337"/>
      <c r="L39" s="337"/>
      <c r="M39" s="333">
        <v>3561</v>
      </c>
      <c r="N39" s="131"/>
      <c r="O39" s="131"/>
      <c r="P39" s="131"/>
      <c r="Q39" s="131"/>
      <c r="R39" s="131"/>
      <c r="S39" s="131"/>
      <c r="T39" s="132"/>
      <c r="U39" s="132"/>
      <c r="V39" s="132"/>
      <c r="W39" s="132"/>
      <c r="X39" s="132"/>
    </row>
    <row r="40" spans="1:24" s="122" customFormat="1" ht="16.5" customHeight="1">
      <c r="A40" s="331" t="s">
        <v>227</v>
      </c>
      <c r="B40" s="334" t="s">
        <v>228</v>
      </c>
      <c r="C40" s="332" t="s">
        <v>217</v>
      </c>
      <c r="D40" s="332" t="s">
        <v>85</v>
      </c>
      <c r="E40" s="332" t="s">
        <v>86</v>
      </c>
      <c r="F40" s="331" t="s">
        <v>218</v>
      </c>
      <c r="G40" s="331" t="s">
        <v>219</v>
      </c>
      <c r="H40" s="333">
        <v>6376</v>
      </c>
      <c r="I40" s="333">
        <v>6376</v>
      </c>
      <c r="J40" s="337"/>
      <c r="K40" s="337"/>
      <c r="L40" s="337"/>
      <c r="M40" s="333">
        <v>6376</v>
      </c>
      <c r="N40" s="131"/>
      <c r="O40" s="131"/>
      <c r="P40" s="131"/>
      <c r="Q40" s="131"/>
      <c r="R40" s="131"/>
      <c r="S40" s="131"/>
      <c r="T40" s="132"/>
      <c r="U40" s="132"/>
      <c r="V40" s="132"/>
      <c r="W40" s="132"/>
      <c r="X40" s="132"/>
    </row>
    <row r="41" spans="1:24" s="122" customFormat="1" ht="16.5" customHeight="1">
      <c r="A41" s="331" t="s">
        <v>227</v>
      </c>
      <c r="B41" s="334" t="s">
        <v>234</v>
      </c>
      <c r="C41" s="332" t="s">
        <v>235</v>
      </c>
      <c r="D41" s="332" t="s">
        <v>85</v>
      </c>
      <c r="E41" s="332" t="s">
        <v>86</v>
      </c>
      <c r="F41" s="331" t="s">
        <v>236</v>
      </c>
      <c r="G41" s="331" t="s">
        <v>237</v>
      </c>
      <c r="H41" s="333">
        <v>45120</v>
      </c>
      <c r="I41" s="333">
        <v>45120</v>
      </c>
      <c r="J41" s="337"/>
      <c r="K41" s="337"/>
      <c r="L41" s="337"/>
      <c r="M41" s="333">
        <v>45120</v>
      </c>
      <c r="N41" s="131"/>
      <c r="O41" s="131"/>
      <c r="P41" s="131"/>
      <c r="Q41" s="131"/>
      <c r="R41" s="131"/>
      <c r="S41" s="131"/>
      <c r="T41" s="132"/>
      <c r="U41" s="132"/>
      <c r="V41" s="132"/>
      <c r="W41" s="132"/>
      <c r="X41" s="132"/>
    </row>
    <row r="42" spans="1:24" s="122" customFormat="1" ht="16.5" customHeight="1">
      <c r="A42" s="331" t="s">
        <v>227</v>
      </c>
      <c r="B42" s="334" t="s">
        <v>238</v>
      </c>
      <c r="C42" s="334" t="s">
        <v>239</v>
      </c>
      <c r="D42" s="332" t="s">
        <v>85</v>
      </c>
      <c r="E42" s="332" t="s">
        <v>86</v>
      </c>
      <c r="F42" s="336" t="s">
        <v>236</v>
      </c>
      <c r="G42" s="336" t="s">
        <v>237</v>
      </c>
      <c r="H42" s="333">
        <v>364000</v>
      </c>
      <c r="I42" s="333">
        <v>364000</v>
      </c>
      <c r="J42" s="337"/>
      <c r="K42" s="337"/>
      <c r="L42" s="337"/>
      <c r="M42" s="333">
        <v>364000</v>
      </c>
      <c r="N42" s="131"/>
      <c r="O42" s="131"/>
      <c r="P42" s="131"/>
      <c r="Q42" s="131"/>
      <c r="R42" s="131"/>
      <c r="S42" s="131"/>
      <c r="T42" s="132"/>
      <c r="U42" s="132"/>
      <c r="V42" s="132"/>
      <c r="W42" s="132"/>
      <c r="X42" s="132"/>
    </row>
    <row r="43" spans="1:24" s="122" customFormat="1" ht="16.5" customHeight="1">
      <c r="A43" s="331" t="s">
        <v>227</v>
      </c>
      <c r="B43" s="334" t="s">
        <v>228</v>
      </c>
      <c r="C43" s="334" t="s">
        <v>217</v>
      </c>
      <c r="D43" s="332" t="s">
        <v>89</v>
      </c>
      <c r="E43" s="332" t="s">
        <v>90</v>
      </c>
      <c r="F43" s="336" t="s">
        <v>218</v>
      </c>
      <c r="G43" s="336" t="s">
        <v>219</v>
      </c>
      <c r="H43" s="333">
        <v>1584</v>
      </c>
      <c r="I43" s="333">
        <v>1584</v>
      </c>
      <c r="J43" s="337"/>
      <c r="K43" s="337"/>
      <c r="L43" s="337"/>
      <c r="M43" s="333">
        <v>1584</v>
      </c>
      <c r="N43" s="131"/>
      <c r="O43" s="131"/>
      <c r="P43" s="131"/>
      <c r="Q43" s="131"/>
      <c r="R43" s="131"/>
      <c r="S43" s="131"/>
      <c r="T43" s="132"/>
      <c r="U43" s="132"/>
      <c r="V43" s="132"/>
      <c r="W43" s="132"/>
      <c r="X43" s="132"/>
    </row>
    <row r="44" spans="1:24" s="122" customFormat="1" ht="16.5" customHeight="1">
      <c r="A44" s="331" t="s">
        <v>227</v>
      </c>
      <c r="B44" s="335" t="s">
        <v>240</v>
      </c>
      <c r="C44" s="334" t="s">
        <v>221</v>
      </c>
      <c r="D44" s="332" t="s">
        <v>95</v>
      </c>
      <c r="E44" s="332" t="s">
        <v>96</v>
      </c>
      <c r="F44" s="331" t="s">
        <v>222</v>
      </c>
      <c r="G44" s="331" t="s">
        <v>221</v>
      </c>
      <c r="H44" s="333">
        <v>1052270</v>
      </c>
      <c r="I44" s="333">
        <v>1052270</v>
      </c>
      <c r="J44" s="337"/>
      <c r="K44" s="337"/>
      <c r="L44" s="337"/>
      <c r="M44" s="333">
        <v>1052270</v>
      </c>
      <c r="N44" s="131"/>
      <c r="O44" s="131"/>
      <c r="P44" s="131"/>
      <c r="Q44" s="131"/>
      <c r="R44" s="131"/>
      <c r="S44" s="131"/>
      <c r="T44" s="132"/>
      <c r="U44" s="132"/>
      <c r="V44" s="132"/>
      <c r="W44" s="132"/>
      <c r="X44" s="132"/>
    </row>
    <row r="45" spans="1:24" s="122" customFormat="1" ht="16.5" customHeight="1">
      <c r="A45" s="331" t="s">
        <v>227</v>
      </c>
      <c r="B45" s="334" t="s">
        <v>241</v>
      </c>
      <c r="C45" s="332" t="s">
        <v>242</v>
      </c>
      <c r="D45" s="332" t="s">
        <v>97</v>
      </c>
      <c r="E45" s="332" t="s">
        <v>98</v>
      </c>
      <c r="F45" s="331" t="s">
        <v>243</v>
      </c>
      <c r="G45" s="331" t="s">
        <v>244</v>
      </c>
      <c r="H45" s="333">
        <v>238257</v>
      </c>
      <c r="I45" s="333">
        <v>238257</v>
      </c>
      <c r="J45" s="337"/>
      <c r="K45" s="337"/>
      <c r="L45" s="337"/>
      <c r="M45" s="333">
        <v>238257</v>
      </c>
      <c r="N45" s="131"/>
      <c r="O45" s="131"/>
      <c r="P45" s="131"/>
      <c r="Q45" s="131"/>
      <c r="R45" s="131"/>
      <c r="S45" s="131"/>
      <c r="T45" s="132"/>
      <c r="U45" s="132"/>
      <c r="V45" s="132"/>
      <c r="W45" s="132"/>
      <c r="X45" s="132"/>
    </row>
    <row r="46" spans="1:24" s="122" customFormat="1" ht="16.5" customHeight="1">
      <c r="A46" s="331" t="s">
        <v>227</v>
      </c>
      <c r="B46" s="334" t="s">
        <v>231</v>
      </c>
      <c r="C46" s="332" t="s">
        <v>213</v>
      </c>
      <c r="D46" s="332" t="s">
        <v>101</v>
      </c>
      <c r="E46" s="332" t="s">
        <v>102</v>
      </c>
      <c r="F46" s="331" t="s">
        <v>223</v>
      </c>
      <c r="G46" s="331" t="s">
        <v>224</v>
      </c>
      <c r="H46" s="333">
        <v>591902</v>
      </c>
      <c r="I46" s="333">
        <v>591902</v>
      </c>
      <c r="J46" s="337"/>
      <c r="K46" s="337"/>
      <c r="L46" s="337"/>
      <c r="M46" s="333">
        <v>591902</v>
      </c>
      <c r="N46" s="131"/>
      <c r="O46" s="131"/>
      <c r="P46" s="131"/>
      <c r="Q46" s="131"/>
      <c r="R46" s="131"/>
      <c r="S46" s="131"/>
      <c r="T46" s="132"/>
      <c r="U46" s="132"/>
      <c r="V46" s="132"/>
      <c r="W46" s="132"/>
      <c r="X46" s="132"/>
    </row>
    <row r="47" spans="1:24" s="122" customFormat="1" ht="16.5" customHeight="1">
      <c r="A47" s="331" t="s">
        <v>227</v>
      </c>
      <c r="B47" s="334" t="s">
        <v>231</v>
      </c>
      <c r="C47" s="334" t="s">
        <v>213</v>
      </c>
      <c r="D47" s="334" t="s">
        <v>101</v>
      </c>
      <c r="E47" s="334" t="s">
        <v>102</v>
      </c>
      <c r="F47" s="336" t="s">
        <v>214</v>
      </c>
      <c r="G47" s="336" t="s">
        <v>215</v>
      </c>
      <c r="H47" s="333">
        <v>32900</v>
      </c>
      <c r="I47" s="333">
        <v>32900</v>
      </c>
      <c r="J47" s="337"/>
      <c r="K47" s="337"/>
      <c r="L47" s="337"/>
      <c r="M47" s="333">
        <v>32900</v>
      </c>
      <c r="N47" s="131"/>
      <c r="O47" s="131"/>
      <c r="P47" s="131"/>
      <c r="Q47" s="131"/>
      <c r="R47" s="131"/>
      <c r="S47" s="131"/>
      <c r="T47" s="132"/>
      <c r="U47" s="132"/>
      <c r="V47" s="132"/>
      <c r="W47" s="132"/>
      <c r="X47" s="132"/>
    </row>
    <row r="48" spans="1:24" s="122" customFormat="1" ht="16.5" customHeight="1">
      <c r="A48" s="331" t="s">
        <v>227</v>
      </c>
      <c r="B48" s="335" t="s">
        <v>231</v>
      </c>
      <c r="C48" s="334" t="s">
        <v>213</v>
      </c>
      <c r="D48" s="332" t="s">
        <v>103</v>
      </c>
      <c r="E48" s="332" t="s">
        <v>104</v>
      </c>
      <c r="F48" s="336" t="s">
        <v>225</v>
      </c>
      <c r="G48" s="336" t="s">
        <v>226</v>
      </c>
      <c r="H48" s="333">
        <v>263068</v>
      </c>
      <c r="I48" s="333">
        <v>263068</v>
      </c>
      <c r="J48" s="337"/>
      <c r="K48" s="337"/>
      <c r="L48" s="337"/>
      <c r="M48" s="333">
        <v>263068</v>
      </c>
      <c r="N48" s="131"/>
      <c r="O48" s="131"/>
      <c r="P48" s="131"/>
      <c r="Q48" s="131"/>
      <c r="R48" s="131"/>
      <c r="S48" s="131"/>
      <c r="T48" s="132"/>
      <c r="U48" s="132"/>
      <c r="V48" s="132"/>
      <c r="W48" s="132"/>
      <c r="X48" s="132"/>
    </row>
    <row r="49" spans="1:24" s="122" customFormat="1" ht="16.5" customHeight="1">
      <c r="A49" s="331" t="s">
        <v>245</v>
      </c>
      <c r="B49" s="334" t="s">
        <v>246</v>
      </c>
      <c r="C49" s="334" t="s">
        <v>247</v>
      </c>
      <c r="D49" s="332" t="s">
        <v>85</v>
      </c>
      <c r="E49" s="332" t="s">
        <v>86</v>
      </c>
      <c r="F49" s="336" t="s">
        <v>218</v>
      </c>
      <c r="G49" s="336" t="s">
        <v>219</v>
      </c>
      <c r="H49" s="333">
        <v>9600</v>
      </c>
      <c r="I49" s="333">
        <v>9600</v>
      </c>
      <c r="J49" s="337"/>
      <c r="K49" s="337"/>
      <c r="L49" s="337"/>
      <c r="M49" s="333">
        <v>9600</v>
      </c>
      <c r="N49" s="131"/>
      <c r="O49" s="131"/>
      <c r="P49" s="131"/>
      <c r="Q49" s="131"/>
      <c r="R49" s="131"/>
      <c r="S49" s="131"/>
      <c r="T49" s="132"/>
      <c r="U49" s="132"/>
      <c r="V49" s="132"/>
      <c r="W49" s="132"/>
      <c r="X49" s="132"/>
    </row>
    <row r="50" spans="1:24" s="122" customFormat="1" ht="16.5" customHeight="1">
      <c r="A50" s="331" t="s">
        <v>245</v>
      </c>
      <c r="B50" s="335" t="s">
        <v>248</v>
      </c>
      <c r="C50" s="334" t="s">
        <v>249</v>
      </c>
      <c r="D50" s="332" t="s">
        <v>93</v>
      </c>
      <c r="E50" s="332" t="s">
        <v>94</v>
      </c>
      <c r="F50" s="331" t="s">
        <v>250</v>
      </c>
      <c r="G50" s="331" t="s">
        <v>251</v>
      </c>
      <c r="H50" s="333">
        <v>345528</v>
      </c>
      <c r="I50" s="333">
        <v>345528</v>
      </c>
      <c r="J50" s="337"/>
      <c r="K50" s="337"/>
      <c r="L50" s="337"/>
      <c r="M50" s="333">
        <v>345528</v>
      </c>
      <c r="N50" s="131"/>
      <c r="O50" s="131"/>
      <c r="P50" s="131"/>
      <c r="Q50" s="131"/>
      <c r="R50" s="131"/>
      <c r="S50" s="131"/>
      <c r="T50" s="132"/>
      <c r="U50" s="132"/>
      <c r="V50" s="132"/>
      <c r="W50" s="132"/>
      <c r="X50" s="132"/>
    </row>
    <row r="51" spans="1:24" s="122" customFormat="1" ht="16.5" customHeight="1">
      <c r="A51" s="331" t="s">
        <v>245</v>
      </c>
      <c r="B51" s="334" t="s">
        <v>252</v>
      </c>
      <c r="C51" s="332" t="s">
        <v>213</v>
      </c>
      <c r="D51" s="332" t="s">
        <v>101</v>
      </c>
      <c r="E51" s="332" t="s">
        <v>102</v>
      </c>
      <c r="F51" s="331" t="s">
        <v>214</v>
      </c>
      <c r="G51" s="331" t="s">
        <v>215</v>
      </c>
      <c r="H51" s="333">
        <v>7520</v>
      </c>
      <c r="I51" s="333">
        <v>7520</v>
      </c>
      <c r="J51" s="337"/>
      <c r="K51" s="337"/>
      <c r="L51" s="337"/>
      <c r="M51" s="333">
        <v>7520</v>
      </c>
      <c r="N51" s="131"/>
      <c r="O51" s="131"/>
      <c r="P51" s="131"/>
      <c r="Q51" s="131"/>
      <c r="R51" s="131"/>
      <c r="S51" s="131"/>
      <c r="T51" s="132"/>
      <c r="U51" s="132"/>
      <c r="V51" s="132"/>
      <c r="W51" s="132"/>
      <c r="X51" s="132"/>
    </row>
    <row r="52" spans="1:24" s="122" customFormat="1" ht="16.5" customHeight="1">
      <c r="A52" s="330" t="s">
        <v>245</v>
      </c>
      <c r="B52" s="329" t="s">
        <v>252</v>
      </c>
      <c r="C52" s="329" t="s">
        <v>213</v>
      </c>
      <c r="D52" s="329" t="s">
        <v>103</v>
      </c>
      <c r="E52" s="329" t="s">
        <v>104</v>
      </c>
      <c r="F52" s="330" t="s">
        <v>225</v>
      </c>
      <c r="G52" s="330" t="s">
        <v>226</v>
      </c>
      <c r="H52" s="328">
        <v>41496</v>
      </c>
      <c r="I52" s="328">
        <v>41496</v>
      </c>
      <c r="J52" s="326"/>
      <c r="K52" s="326"/>
      <c r="L52" s="326"/>
      <c r="M52" s="328">
        <v>41496</v>
      </c>
      <c r="N52" s="327"/>
      <c r="O52" s="327"/>
      <c r="P52" s="327"/>
      <c r="Q52" s="327"/>
      <c r="R52" s="327"/>
      <c r="S52" s="327"/>
      <c r="T52" s="324"/>
      <c r="U52" s="324"/>
      <c r="V52" s="324"/>
      <c r="W52" s="324"/>
      <c r="X52" s="324"/>
    </row>
    <row r="53" spans="1:24" s="122" customFormat="1" ht="16.5" customHeight="1">
      <c r="A53" s="322"/>
      <c r="B53" s="325"/>
      <c r="C53" s="325"/>
      <c r="D53" s="325"/>
      <c r="E53" s="325"/>
      <c r="F53" s="322"/>
      <c r="G53" s="322"/>
      <c r="H53" s="323"/>
      <c r="I53" s="323"/>
      <c r="J53" s="130"/>
      <c r="K53" s="130"/>
      <c r="L53" s="130"/>
      <c r="M53" s="323"/>
      <c r="N53" s="131"/>
      <c r="O53" s="131"/>
      <c r="P53" s="131"/>
      <c r="Q53" s="131"/>
      <c r="R53" s="131"/>
      <c r="S53" s="131"/>
      <c r="T53" s="132"/>
      <c r="U53" s="132"/>
      <c r="V53" s="132"/>
      <c r="W53" s="132"/>
      <c r="X53" s="132"/>
    </row>
    <row r="54" spans="1:24" s="122" customFormat="1" ht="16.5" customHeight="1">
      <c r="A54" s="322"/>
      <c r="B54" s="325"/>
      <c r="C54" s="325"/>
      <c r="D54" s="325"/>
      <c r="E54" s="325"/>
      <c r="F54" s="322"/>
      <c r="G54" s="322"/>
      <c r="H54" s="323"/>
      <c r="I54" s="323"/>
      <c r="J54" s="130"/>
      <c r="K54" s="130"/>
      <c r="L54" s="130"/>
      <c r="M54" s="323"/>
      <c r="N54" s="131"/>
      <c r="O54" s="131"/>
      <c r="P54" s="131"/>
      <c r="Q54" s="131"/>
      <c r="R54" s="131"/>
      <c r="S54" s="131"/>
      <c r="T54" s="132"/>
      <c r="U54" s="132"/>
      <c r="V54" s="132"/>
      <c r="W54" s="132"/>
      <c r="X54" s="132"/>
    </row>
    <row r="55" spans="1:24" s="122" customFormat="1" ht="16.5" customHeight="1">
      <c r="A55" s="322"/>
      <c r="B55" s="325"/>
      <c r="C55" s="325"/>
      <c r="D55" s="325"/>
      <c r="E55" s="325"/>
      <c r="F55" s="322"/>
      <c r="G55" s="322"/>
      <c r="H55" s="323"/>
      <c r="I55" s="323"/>
      <c r="J55" s="130"/>
      <c r="K55" s="130"/>
      <c r="L55" s="130"/>
      <c r="M55" s="323"/>
      <c r="N55" s="131"/>
      <c r="O55" s="131"/>
      <c r="P55" s="131"/>
      <c r="Q55" s="131"/>
      <c r="R55" s="131"/>
      <c r="S55" s="131"/>
      <c r="T55" s="132"/>
      <c r="U55" s="132"/>
      <c r="V55" s="132"/>
      <c r="W55" s="132"/>
      <c r="X55" s="132"/>
    </row>
    <row r="56" spans="1:24" s="122" customFormat="1" ht="16.5" customHeight="1">
      <c r="A56" s="322"/>
      <c r="B56" s="325"/>
      <c r="C56" s="325"/>
      <c r="D56" s="325"/>
      <c r="E56" s="325"/>
      <c r="F56" s="322"/>
      <c r="G56" s="322"/>
      <c r="H56" s="323"/>
      <c r="I56" s="323"/>
      <c r="J56" s="130"/>
      <c r="K56" s="130"/>
      <c r="L56" s="130"/>
      <c r="M56" s="323"/>
      <c r="N56" s="131"/>
      <c r="O56" s="131"/>
      <c r="P56" s="131"/>
      <c r="Q56" s="131"/>
      <c r="R56" s="131"/>
      <c r="S56" s="131"/>
      <c r="T56" s="132"/>
      <c r="U56" s="132"/>
      <c r="V56" s="132"/>
      <c r="W56" s="132"/>
      <c r="X56" s="132"/>
    </row>
    <row r="57" spans="1:24" ht="16.5" customHeight="1">
      <c r="A57" s="338"/>
      <c r="B57" s="338"/>
      <c r="C57" s="325"/>
      <c r="D57" s="325"/>
      <c r="E57" s="325"/>
      <c r="F57" s="322"/>
      <c r="G57" s="322"/>
      <c r="H57" s="323">
        <f>SUM(H9:H56)</f>
        <v>17745239</v>
      </c>
      <c r="I57" s="323">
        <f>SUM(I9:I56)</f>
        <v>17745239</v>
      </c>
      <c r="J57" s="323">
        <f>SUM(J9:J56)</f>
        <v>0</v>
      </c>
      <c r="K57" s="323">
        <f>SUM(K9:K56)</f>
        <v>0</v>
      </c>
      <c r="L57" s="323">
        <f>SUM(L9:L56)</f>
        <v>0</v>
      </c>
      <c r="M57" s="323">
        <f>SUM(M9:M56)</f>
        <v>17745239</v>
      </c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</row>
  </sheetData>
  <sheetProtection/>
  <mergeCells count="32">
    <mergeCell ref="U1:X1"/>
    <mergeCell ref="A2:X2"/>
    <mergeCell ref="A3:I3"/>
    <mergeCell ref="W3:X3"/>
    <mergeCell ref="H4:X4"/>
    <mergeCell ref="I5:N5"/>
    <mergeCell ref="O5:Q5"/>
    <mergeCell ref="S5:X5"/>
    <mergeCell ref="I6:J6"/>
    <mergeCell ref="A57:B5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W6:W7"/>
    <mergeCell ref="X6:X7"/>
    <mergeCell ref="Q6:Q7"/>
    <mergeCell ref="R5:R7"/>
    <mergeCell ref="S6:S7"/>
    <mergeCell ref="T6:T7"/>
    <mergeCell ref="U6:U7"/>
    <mergeCell ref="V6:V7"/>
  </mergeCells>
  <printOptions/>
  <pageMargins left="0.5118110236220472" right="0.11811023622047245" top="0.7874015748031497" bottom="0.5511811023622047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SheetLayoutView="100" workbookViewId="0" topLeftCell="A10">
      <selection activeCell="M22" sqref="M22"/>
    </sheetView>
  </sheetViews>
  <sheetFormatPr defaultColWidth="9.140625" defaultRowHeight="14.25" customHeight="1"/>
  <cols>
    <col min="1" max="1" width="10.140625" style="108" customWidth="1"/>
    <col min="2" max="2" width="10.8515625" style="109" customWidth="1"/>
    <col min="3" max="3" width="17.7109375" style="109" customWidth="1"/>
    <col min="4" max="4" width="16.57421875" style="109" customWidth="1"/>
    <col min="5" max="5" width="7.7109375" style="108" customWidth="1"/>
    <col min="6" max="6" width="9.7109375" style="108" customWidth="1"/>
    <col min="7" max="8" width="7.7109375" style="108" customWidth="1"/>
    <col min="9" max="11" width="8.8515625" style="28" customWidth="1"/>
    <col min="12" max="23" width="5.28125" style="28" customWidth="1"/>
    <col min="24" max="24" width="9.140625" style="28" bestFit="1" customWidth="1"/>
    <col min="25" max="16384" width="8.8515625" style="28" customWidth="1"/>
  </cols>
  <sheetData>
    <row r="1" spans="1:23" s="31" customFormat="1" ht="18" customHeight="1">
      <c r="A1" s="110"/>
      <c r="B1" s="61"/>
      <c r="C1" s="61"/>
      <c r="D1" s="61"/>
      <c r="E1" s="111"/>
      <c r="F1" s="111"/>
      <c r="G1" s="111"/>
      <c r="H1" s="111"/>
      <c r="I1" s="29"/>
      <c r="J1" s="29"/>
      <c r="K1" s="29"/>
      <c r="L1" s="29"/>
      <c r="M1" s="29"/>
      <c r="N1" s="29"/>
      <c r="O1" s="29"/>
      <c r="P1" s="29"/>
      <c r="Q1" s="29"/>
      <c r="V1" s="263" t="s">
        <v>253</v>
      </c>
      <c r="W1" s="263"/>
    </row>
    <row r="2" spans="1:23" s="31" customFormat="1" ht="27.75" customHeight="1">
      <c r="A2" s="205" t="s">
        <v>254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</row>
    <row r="3" spans="1:23" s="18" customFormat="1" ht="27" customHeight="1">
      <c r="A3" s="226" t="str">
        <f>'财务收支预算总表01-1'!A3:C3</f>
        <v>      单位名称：大姚县三台乡中心学校</v>
      </c>
      <c r="B3" s="226"/>
      <c r="C3" s="219"/>
      <c r="D3" s="219"/>
      <c r="E3" s="219"/>
      <c r="F3" s="219"/>
      <c r="G3" s="219"/>
      <c r="H3" s="219"/>
      <c r="I3" s="67"/>
      <c r="J3" s="67"/>
      <c r="K3" s="67"/>
      <c r="L3" s="67"/>
      <c r="M3" s="67"/>
      <c r="N3" s="67"/>
      <c r="O3" s="67"/>
      <c r="P3" s="67"/>
      <c r="Q3" s="67"/>
      <c r="W3" s="30" t="s">
        <v>154</v>
      </c>
    </row>
    <row r="4" spans="1:23" s="106" customFormat="1" ht="15.75" customHeight="1">
      <c r="A4" s="262" t="s">
        <v>255</v>
      </c>
      <c r="B4" s="262" t="s">
        <v>256</v>
      </c>
      <c r="C4" s="262" t="s">
        <v>257</v>
      </c>
      <c r="D4" s="262" t="s">
        <v>258</v>
      </c>
      <c r="E4" s="262" t="s">
        <v>259</v>
      </c>
      <c r="F4" s="262" t="s">
        <v>260</v>
      </c>
      <c r="G4" s="262" t="s">
        <v>261</v>
      </c>
      <c r="H4" s="262" t="s">
        <v>262</v>
      </c>
      <c r="I4" s="262" t="s">
        <v>53</v>
      </c>
      <c r="J4" s="260" t="s">
        <v>263</v>
      </c>
      <c r="K4" s="260"/>
      <c r="L4" s="260"/>
      <c r="M4" s="260"/>
      <c r="N4" s="260" t="s">
        <v>175</v>
      </c>
      <c r="O4" s="260"/>
      <c r="P4" s="260"/>
      <c r="Q4" s="259" t="s">
        <v>59</v>
      </c>
      <c r="R4" s="260" t="s">
        <v>60</v>
      </c>
      <c r="S4" s="260"/>
      <c r="T4" s="260"/>
      <c r="U4" s="260"/>
      <c r="V4" s="260"/>
      <c r="W4" s="260"/>
    </row>
    <row r="5" spans="1:23" s="106" customFormat="1" ht="17.25" customHeight="1">
      <c r="A5" s="262"/>
      <c r="B5" s="262"/>
      <c r="C5" s="262"/>
      <c r="D5" s="262"/>
      <c r="E5" s="262"/>
      <c r="F5" s="262"/>
      <c r="G5" s="262"/>
      <c r="H5" s="262"/>
      <c r="I5" s="262"/>
      <c r="J5" s="260" t="s">
        <v>56</v>
      </c>
      <c r="K5" s="260"/>
      <c r="L5" s="259" t="s">
        <v>57</v>
      </c>
      <c r="M5" s="259" t="s">
        <v>58</v>
      </c>
      <c r="N5" s="259" t="s">
        <v>264</v>
      </c>
      <c r="O5" s="259" t="s">
        <v>265</v>
      </c>
      <c r="P5" s="259" t="s">
        <v>58</v>
      </c>
      <c r="Q5" s="259"/>
      <c r="R5" s="259" t="s">
        <v>55</v>
      </c>
      <c r="S5" s="259" t="s">
        <v>61</v>
      </c>
      <c r="T5" s="259" t="s">
        <v>62</v>
      </c>
      <c r="U5" s="259" t="s">
        <v>63</v>
      </c>
      <c r="V5" s="259" t="s">
        <v>64</v>
      </c>
      <c r="W5" s="259" t="s">
        <v>65</v>
      </c>
    </row>
    <row r="6" spans="1:23" s="106" customFormat="1" ht="42.75" customHeight="1">
      <c r="A6" s="262"/>
      <c r="B6" s="262"/>
      <c r="C6" s="262"/>
      <c r="D6" s="262"/>
      <c r="E6" s="262"/>
      <c r="F6" s="262"/>
      <c r="G6" s="262"/>
      <c r="H6" s="262"/>
      <c r="I6" s="262"/>
      <c r="J6" s="117" t="s">
        <v>55</v>
      </c>
      <c r="K6" s="117" t="s">
        <v>266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</row>
    <row r="7" spans="1:23" s="31" customFormat="1" ht="18.75" customHeight="1">
      <c r="A7" s="112">
        <v>1</v>
      </c>
      <c r="B7" s="113">
        <v>2</v>
      </c>
      <c r="C7" s="113">
        <v>3</v>
      </c>
      <c r="D7" s="113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  <c r="Q7" s="112">
        <v>17</v>
      </c>
      <c r="R7" s="112">
        <v>18</v>
      </c>
      <c r="S7" s="112">
        <v>19</v>
      </c>
      <c r="T7" s="112">
        <v>20</v>
      </c>
      <c r="U7" s="112">
        <v>21</v>
      </c>
      <c r="V7" s="112">
        <v>22</v>
      </c>
      <c r="W7" s="112">
        <v>23</v>
      </c>
    </row>
    <row r="8" spans="1:23" s="107" customFormat="1" ht="30.75" customHeight="1">
      <c r="A8" s="37" t="s">
        <v>267</v>
      </c>
      <c r="B8" s="114" t="s">
        <v>268</v>
      </c>
      <c r="C8" s="115" t="s">
        <v>269</v>
      </c>
      <c r="D8" s="114" t="s">
        <v>270</v>
      </c>
      <c r="E8" s="116" t="s">
        <v>87</v>
      </c>
      <c r="F8" s="116" t="s">
        <v>88</v>
      </c>
      <c r="G8" s="37" t="s">
        <v>271</v>
      </c>
      <c r="H8" s="37" t="s">
        <v>272</v>
      </c>
      <c r="I8" s="118">
        <v>40734</v>
      </c>
      <c r="J8" s="118">
        <v>40734</v>
      </c>
      <c r="K8" s="118">
        <v>40734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</row>
    <row r="9" spans="1:23" s="107" customFormat="1" ht="30.75" customHeight="1">
      <c r="A9" s="37" t="s">
        <v>267</v>
      </c>
      <c r="B9" s="114" t="s">
        <v>273</v>
      </c>
      <c r="C9" s="115" t="s">
        <v>274</v>
      </c>
      <c r="D9" s="114" t="s">
        <v>275</v>
      </c>
      <c r="E9" s="116" t="s">
        <v>83</v>
      </c>
      <c r="F9" s="116" t="s">
        <v>84</v>
      </c>
      <c r="G9" s="37" t="s">
        <v>271</v>
      </c>
      <c r="H9" s="37" t="s">
        <v>272</v>
      </c>
      <c r="I9" s="118">
        <v>586800</v>
      </c>
      <c r="J9" s="118">
        <v>586800</v>
      </c>
      <c r="K9" s="118">
        <v>586800</v>
      </c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</row>
    <row r="10" spans="1:23" s="107" customFormat="1" ht="30.75" customHeight="1">
      <c r="A10" s="37" t="s">
        <v>267</v>
      </c>
      <c r="B10" s="114" t="s">
        <v>276</v>
      </c>
      <c r="C10" s="115" t="s">
        <v>277</v>
      </c>
      <c r="D10" s="114" t="s">
        <v>275</v>
      </c>
      <c r="E10" s="116" t="s">
        <v>83</v>
      </c>
      <c r="F10" s="116" t="s">
        <v>84</v>
      </c>
      <c r="G10" s="37" t="s">
        <v>271</v>
      </c>
      <c r="H10" s="37" t="s">
        <v>272</v>
      </c>
      <c r="I10" s="118">
        <v>970</v>
      </c>
      <c r="J10" s="118">
        <v>970</v>
      </c>
      <c r="K10" s="118">
        <v>970</v>
      </c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</row>
    <row r="11" spans="1:23" s="107" customFormat="1" ht="30.75" customHeight="1">
      <c r="A11" s="37" t="s">
        <v>267</v>
      </c>
      <c r="B11" s="114" t="s">
        <v>278</v>
      </c>
      <c r="C11" s="115" t="s">
        <v>279</v>
      </c>
      <c r="D11" s="114" t="s">
        <v>275</v>
      </c>
      <c r="E11" s="116" t="s">
        <v>83</v>
      </c>
      <c r="F11" s="116" t="s">
        <v>84</v>
      </c>
      <c r="G11" s="37" t="s">
        <v>271</v>
      </c>
      <c r="H11" s="37" t="s">
        <v>272</v>
      </c>
      <c r="I11" s="118">
        <v>42450</v>
      </c>
      <c r="J11" s="118">
        <v>42450</v>
      </c>
      <c r="K11" s="118">
        <v>42450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</row>
    <row r="12" spans="1:23" s="107" customFormat="1" ht="30.75" customHeight="1">
      <c r="A12" s="37" t="s">
        <v>267</v>
      </c>
      <c r="B12" s="114" t="s">
        <v>280</v>
      </c>
      <c r="C12" s="115" t="s">
        <v>281</v>
      </c>
      <c r="D12" s="114" t="s">
        <v>275</v>
      </c>
      <c r="E12" s="116" t="s">
        <v>83</v>
      </c>
      <c r="F12" s="116" t="s">
        <v>84</v>
      </c>
      <c r="G12" s="37" t="s">
        <v>271</v>
      </c>
      <c r="H12" s="37" t="s">
        <v>272</v>
      </c>
      <c r="I12" s="118">
        <v>11550</v>
      </c>
      <c r="J12" s="118">
        <v>11550</v>
      </c>
      <c r="K12" s="118">
        <v>11550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</row>
    <row r="13" spans="1:23" s="107" customFormat="1" ht="30.75" customHeight="1">
      <c r="A13" s="37" t="s">
        <v>267</v>
      </c>
      <c r="B13" s="114" t="s">
        <v>282</v>
      </c>
      <c r="C13" s="115" t="s">
        <v>283</v>
      </c>
      <c r="D13" s="114" t="s">
        <v>275</v>
      </c>
      <c r="E13" s="116" t="s">
        <v>85</v>
      </c>
      <c r="F13" s="116" t="s">
        <v>86</v>
      </c>
      <c r="G13" s="37" t="s">
        <v>271</v>
      </c>
      <c r="H13" s="37" t="s">
        <v>272</v>
      </c>
      <c r="I13" s="118">
        <v>79695</v>
      </c>
      <c r="J13" s="118">
        <v>79695</v>
      </c>
      <c r="K13" s="118">
        <v>79695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</row>
    <row r="14" spans="1:23" s="107" customFormat="1" ht="30.75" customHeight="1">
      <c r="A14" s="37"/>
      <c r="B14" s="114"/>
      <c r="C14" s="115"/>
      <c r="D14" s="114"/>
      <c r="E14" s="116"/>
      <c r="F14" s="116"/>
      <c r="G14" s="37"/>
      <c r="H14" s="37"/>
      <c r="I14" s="118"/>
      <c r="J14" s="118"/>
      <c r="K14" s="118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</row>
    <row r="15" spans="1:23" s="107" customFormat="1" ht="30.75" customHeight="1">
      <c r="A15" s="37"/>
      <c r="B15" s="114"/>
      <c r="C15" s="115"/>
      <c r="D15" s="114"/>
      <c r="E15" s="116"/>
      <c r="F15" s="116"/>
      <c r="G15" s="37"/>
      <c r="H15" s="37"/>
      <c r="I15" s="118"/>
      <c r="J15" s="118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</row>
    <row r="16" spans="1:23" s="31" customFormat="1" ht="23.25" customHeight="1">
      <c r="A16" s="212" t="s">
        <v>105</v>
      </c>
      <c r="B16" s="212"/>
      <c r="C16" s="261"/>
      <c r="D16" s="261"/>
      <c r="E16" s="261"/>
      <c r="F16" s="261"/>
      <c r="G16" s="261"/>
      <c r="H16" s="261"/>
      <c r="I16" s="120">
        <f>SUM(I8:I15)</f>
        <v>762199</v>
      </c>
      <c r="J16" s="120">
        <f>SUM(J8:J15)</f>
        <v>762199</v>
      </c>
      <c r="K16" s="120">
        <f>SUM(K8:K15)</f>
        <v>762199</v>
      </c>
      <c r="L16" s="121" t="s">
        <v>68</v>
      </c>
      <c r="M16" s="121" t="s">
        <v>68</v>
      </c>
      <c r="N16" s="121" t="s">
        <v>68</v>
      </c>
      <c r="O16" s="121"/>
      <c r="P16" s="121"/>
      <c r="Q16" s="121" t="s">
        <v>68</v>
      </c>
      <c r="R16" s="121" t="s">
        <v>68</v>
      </c>
      <c r="S16" s="121" t="s">
        <v>68</v>
      </c>
      <c r="T16" s="121" t="s">
        <v>68</v>
      </c>
      <c r="U16" s="121"/>
      <c r="V16" s="121" t="s">
        <v>68</v>
      </c>
      <c r="W16" s="121" t="s">
        <v>68</v>
      </c>
    </row>
  </sheetData>
  <sheetProtection/>
  <mergeCells count="29">
    <mergeCell ref="V1:W1"/>
    <mergeCell ref="A2:W2"/>
    <mergeCell ref="A3:H3"/>
    <mergeCell ref="J4:M4"/>
    <mergeCell ref="N4:P4"/>
    <mergeCell ref="R4:W4"/>
    <mergeCell ref="I4:I6"/>
    <mergeCell ref="L5:L6"/>
    <mergeCell ref="M5:M6"/>
    <mergeCell ref="N5:N6"/>
    <mergeCell ref="J5:K5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U5:U6"/>
    <mergeCell ref="V5:V6"/>
    <mergeCell ref="W5:W6"/>
    <mergeCell ref="O5:O6"/>
    <mergeCell ref="P5:P6"/>
    <mergeCell ref="Q4:Q6"/>
    <mergeCell ref="R5:R6"/>
    <mergeCell ref="S5:S6"/>
    <mergeCell ref="T5:T6"/>
  </mergeCells>
  <printOptions horizontalCentered="1"/>
  <pageMargins left="0.5905511811023623" right="0.3937007874015748" top="0.7874015748031497" bottom="0.5118110236220472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0"/>
  <sheetViews>
    <sheetView tabSelected="1" view="pageBreakPreview" zoomScaleSheetLayoutView="100" workbookViewId="0" topLeftCell="A7">
      <selection activeCell="L7" sqref="L7"/>
    </sheetView>
  </sheetViews>
  <sheetFormatPr defaultColWidth="9.140625" defaultRowHeight="12.75"/>
  <cols>
    <col min="1" max="1" width="13.421875" style="16" customWidth="1"/>
    <col min="2" max="2" width="12.7109375" style="16" customWidth="1"/>
    <col min="3" max="3" width="8.00390625" style="16" customWidth="1"/>
    <col min="4" max="4" width="8.7109375" style="16" customWidth="1"/>
    <col min="5" max="5" width="9.7109375" style="16" customWidth="1"/>
    <col min="6" max="6" width="5.7109375" style="17" customWidth="1"/>
    <col min="7" max="7" width="9.28125" style="16" customWidth="1"/>
    <col min="8" max="8" width="6.421875" style="17" customWidth="1"/>
    <col min="9" max="9" width="5.7109375" style="17" customWidth="1"/>
    <col min="10" max="10" width="75.140625" style="16" customWidth="1"/>
    <col min="11" max="11" width="9.140625" style="17" customWidth="1"/>
    <col min="12" max="12" width="9.140625" style="17" bestFit="1" customWidth="1"/>
    <col min="13" max="16384" width="8.8515625" style="17" customWidth="1"/>
  </cols>
  <sheetData>
    <row r="1" spans="1:10" s="46" customFormat="1" ht="15" customHeight="1">
      <c r="A1" s="18"/>
      <c r="B1" s="18"/>
      <c r="C1" s="18"/>
      <c r="D1" s="18"/>
      <c r="E1" s="18"/>
      <c r="G1" s="18"/>
      <c r="J1" s="26" t="s">
        <v>284</v>
      </c>
    </row>
    <row r="2" spans="1:10" s="46" customFormat="1" ht="28.5" customHeight="1">
      <c r="A2" s="205" t="s">
        <v>285</v>
      </c>
      <c r="B2" s="205"/>
      <c r="C2" s="205"/>
      <c r="D2" s="205"/>
      <c r="E2" s="205"/>
      <c r="F2" s="218"/>
      <c r="G2" s="205"/>
      <c r="H2" s="218"/>
      <c r="I2" s="218"/>
      <c r="J2" s="205"/>
    </row>
    <row r="3" spans="1:10" s="46" customFormat="1" ht="26.25" customHeight="1">
      <c r="A3" s="269" t="str">
        <f>'财务收支预算总表01-1'!A3:C3</f>
        <v>      单位名称：大姚县三台乡中心学校</v>
      </c>
      <c r="B3" s="231"/>
      <c r="C3" s="231"/>
      <c r="D3" s="231"/>
      <c r="E3" s="231"/>
      <c r="F3" s="270"/>
      <c r="G3" s="231"/>
      <c r="H3" s="270"/>
      <c r="J3" s="18"/>
    </row>
    <row r="4" spans="1:10" s="46" customFormat="1" ht="44.25" customHeight="1">
      <c r="A4" s="95" t="s">
        <v>286</v>
      </c>
      <c r="B4" s="95" t="s">
        <v>287</v>
      </c>
      <c r="C4" s="95" t="s">
        <v>288</v>
      </c>
      <c r="D4" s="95" t="s">
        <v>289</v>
      </c>
      <c r="E4" s="95" t="s">
        <v>290</v>
      </c>
      <c r="F4" s="96" t="s">
        <v>291</v>
      </c>
      <c r="G4" s="95" t="s">
        <v>292</v>
      </c>
      <c r="H4" s="96" t="s">
        <v>293</v>
      </c>
      <c r="I4" s="96" t="s">
        <v>294</v>
      </c>
      <c r="J4" s="95" t="s">
        <v>295</v>
      </c>
    </row>
    <row r="5" spans="1:10" s="46" customFormat="1" ht="26.25" customHeight="1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8">
        <v>6</v>
      </c>
      <c r="G5" s="97">
        <v>7</v>
      </c>
      <c r="H5" s="98">
        <v>8</v>
      </c>
      <c r="I5" s="98">
        <v>9</v>
      </c>
      <c r="J5" s="97">
        <v>10</v>
      </c>
    </row>
    <row r="6" spans="1:10" s="46" customFormat="1" ht="42" customHeight="1">
      <c r="A6" s="99" t="s">
        <v>296</v>
      </c>
      <c r="B6" s="100"/>
      <c r="C6" s="100"/>
      <c r="D6" s="100"/>
      <c r="E6" s="100"/>
      <c r="F6" s="101"/>
      <c r="G6" s="102"/>
      <c r="H6" s="101"/>
      <c r="I6" s="101"/>
      <c r="J6" s="100"/>
    </row>
    <row r="7" spans="1:10" s="46" customFormat="1" ht="42" customHeight="1">
      <c r="A7" s="99" t="s">
        <v>270</v>
      </c>
      <c r="B7" s="100"/>
      <c r="C7" s="100"/>
      <c r="D7" s="100"/>
      <c r="E7" s="100"/>
      <c r="F7" s="101"/>
      <c r="G7" s="102"/>
      <c r="H7" s="101"/>
      <c r="I7" s="101"/>
      <c r="J7" s="100"/>
    </row>
    <row r="8" spans="1:10" s="46" customFormat="1" ht="42" customHeight="1">
      <c r="A8" s="264" t="s">
        <v>297</v>
      </c>
      <c r="B8" s="264" t="s">
        <v>298</v>
      </c>
      <c r="C8" s="103" t="s">
        <v>299</v>
      </c>
      <c r="D8" s="103" t="s">
        <v>300</v>
      </c>
      <c r="E8" s="99" t="s">
        <v>301</v>
      </c>
      <c r="F8" s="104" t="s">
        <v>302</v>
      </c>
      <c r="G8" s="105" t="s">
        <v>303</v>
      </c>
      <c r="H8" s="104" t="s">
        <v>304</v>
      </c>
      <c r="I8" s="104" t="s">
        <v>305</v>
      </c>
      <c r="J8" s="99" t="s">
        <v>306</v>
      </c>
    </row>
    <row r="9" spans="1:10" s="46" customFormat="1" ht="42" customHeight="1">
      <c r="A9" s="267"/>
      <c r="B9" s="265"/>
      <c r="C9" s="103" t="s">
        <v>299</v>
      </c>
      <c r="D9" s="103" t="s">
        <v>300</v>
      </c>
      <c r="E9" s="99" t="s">
        <v>307</v>
      </c>
      <c r="F9" s="104" t="s">
        <v>308</v>
      </c>
      <c r="G9" s="105" t="s">
        <v>309</v>
      </c>
      <c r="H9" s="104" t="s">
        <v>310</v>
      </c>
      <c r="I9" s="104" t="s">
        <v>305</v>
      </c>
      <c r="J9" s="99" t="s">
        <v>311</v>
      </c>
    </row>
    <row r="10" spans="1:10" s="46" customFormat="1" ht="42" customHeight="1">
      <c r="A10" s="267"/>
      <c r="B10" s="265"/>
      <c r="C10" s="103" t="s">
        <v>299</v>
      </c>
      <c r="D10" s="103" t="s">
        <v>300</v>
      </c>
      <c r="E10" s="99" t="s">
        <v>312</v>
      </c>
      <c r="F10" s="104" t="s">
        <v>302</v>
      </c>
      <c r="G10" s="105" t="s">
        <v>309</v>
      </c>
      <c r="H10" s="104" t="s">
        <v>313</v>
      </c>
      <c r="I10" s="104" t="s">
        <v>305</v>
      </c>
      <c r="J10" s="99" t="s">
        <v>314</v>
      </c>
    </row>
    <row r="11" spans="1:10" s="46" customFormat="1" ht="42" customHeight="1">
      <c r="A11" s="267"/>
      <c r="B11" s="265"/>
      <c r="C11" s="103" t="s">
        <v>315</v>
      </c>
      <c r="D11" s="103" t="s">
        <v>316</v>
      </c>
      <c r="E11" s="99" t="s">
        <v>317</v>
      </c>
      <c r="F11" s="104" t="s">
        <v>302</v>
      </c>
      <c r="G11" s="105" t="s">
        <v>318</v>
      </c>
      <c r="H11" s="104" t="s">
        <v>68</v>
      </c>
      <c r="I11" s="104" t="s">
        <v>319</v>
      </c>
      <c r="J11" s="99" t="s">
        <v>320</v>
      </c>
    </row>
    <row r="12" spans="1:10" s="46" customFormat="1" ht="42" customHeight="1">
      <c r="A12" s="267"/>
      <c r="B12" s="265"/>
      <c r="C12" s="103" t="s">
        <v>315</v>
      </c>
      <c r="D12" s="103" t="s">
        <v>316</v>
      </c>
      <c r="E12" s="99" t="s">
        <v>321</v>
      </c>
      <c r="F12" s="104" t="s">
        <v>302</v>
      </c>
      <c r="G12" s="105" t="s">
        <v>322</v>
      </c>
      <c r="H12" s="104" t="s">
        <v>68</v>
      </c>
      <c r="I12" s="104" t="s">
        <v>319</v>
      </c>
      <c r="J12" s="99" t="s">
        <v>323</v>
      </c>
    </row>
    <row r="13" spans="1:10" s="46" customFormat="1" ht="42" customHeight="1">
      <c r="A13" s="267"/>
      <c r="B13" s="265"/>
      <c r="C13" s="103" t="s">
        <v>324</v>
      </c>
      <c r="D13" s="103" t="s">
        <v>325</v>
      </c>
      <c r="E13" s="99" t="s">
        <v>326</v>
      </c>
      <c r="F13" s="104" t="s">
        <v>308</v>
      </c>
      <c r="G13" s="105" t="s">
        <v>327</v>
      </c>
      <c r="H13" s="104" t="s">
        <v>328</v>
      </c>
      <c r="I13" s="104" t="s">
        <v>305</v>
      </c>
      <c r="J13" s="99" t="s">
        <v>329</v>
      </c>
    </row>
    <row r="14" spans="1:10" s="46" customFormat="1" ht="42" customHeight="1">
      <c r="A14" s="268"/>
      <c r="B14" s="266"/>
      <c r="C14" s="103" t="s">
        <v>324</v>
      </c>
      <c r="D14" s="103" t="s">
        <v>325</v>
      </c>
      <c r="E14" s="99" t="s">
        <v>330</v>
      </c>
      <c r="F14" s="104" t="s">
        <v>308</v>
      </c>
      <c r="G14" s="105" t="s">
        <v>327</v>
      </c>
      <c r="H14" s="104" t="s">
        <v>328</v>
      </c>
      <c r="I14" s="104" t="s">
        <v>305</v>
      </c>
      <c r="J14" s="99" t="s">
        <v>331</v>
      </c>
    </row>
    <row r="15" spans="1:10" s="46" customFormat="1" ht="42" customHeight="1">
      <c r="A15" s="264" t="s">
        <v>213</v>
      </c>
      <c r="B15" s="264" t="s">
        <v>298</v>
      </c>
      <c r="C15" s="103" t="s">
        <v>299</v>
      </c>
      <c r="D15" s="103" t="s">
        <v>300</v>
      </c>
      <c r="E15" s="99" t="s">
        <v>332</v>
      </c>
      <c r="F15" s="104" t="s">
        <v>302</v>
      </c>
      <c r="G15" s="105" t="s">
        <v>309</v>
      </c>
      <c r="H15" s="104" t="s">
        <v>304</v>
      </c>
      <c r="I15" s="104" t="s">
        <v>305</v>
      </c>
      <c r="J15" s="99" t="s">
        <v>333</v>
      </c>
    </row>
    <row r="16" spans="1:10" s="46" customFormat="1" ht="42" customHeight="1">
      <c r="A16" s="267"/>
      <c r="B16" s="265"/>
      <c r="C16" s="103" t="s">
        <v>299</v>
      </c>
      <c r="D16" s="103" t="s">
        <v>300</v>
      </c>
      <c r="E16" s="99" t="s">
        <v>334</v>
      </c>
      <c r="F16" s="104" t="s">
        <v>302</v>
      </c>
      <c r="G16" s="105" t="s">
        <v>303</v>
      </c>
      <c r="H16" s="104" t="s">
        <v>304</v>
      </c>
      <c r="I16" s="104" t="s">
        <v>305</v>
      </c>
      <c r="J16" s="99" t="s">
        <v>335</v>
      </c>
    </row>
    <row r="17" spans="1:10" s="46" customFormat="1" ht="42" customHeight="1">
      <c r="A17" s="267"/>
      <c r="B17" s="265"/>
      <c r="C17" s="103" t="s">
        <v>299</v>
      </c>
      <c r="D17" s="103" t="s">
        <v>300</v>
      </c>
      <c r="E17" s="99" t="s">
        <v>336</v>
      </c>
      <c r="F17" s="104" t="s">
        <v>302</v>
      </c>
      <c r="G17" s="105" t="s">
        <v>309</v>
      </c>
      <c r="H17" s="104" t="s">
        <v>304</v>
      </c>
      <c r="I17" s="104" t="s">
        <v>305</v>
      </c>
      <c r="J17" s="99" t="s">
        <v>337</v>
      </c>
    </row>
    <row r="18" spans="1:10" s="46" customFormat="1" ht="42" customHeight="1">
      <c r="A18" s="267"/>
      <c r="B18" s="265"/>
      <c r="C18" s="103" t="s">
        <v>315</v>
      </c>
      <c r="D18" s="103" t="s">
        <v>316</v>
      </c>
      <c r="E18" s="99" t="s">
        <v>317</v>
      </c>
      <c r="F18" s="104" t="s">
        <v>302</v>
      </c>
      <c r="G18" s="105" t="s">
        <v>318</v>
      </c>
      <c r="H18" s="104" t="s">
        <v>68</v>
      </c>
      <c r="I18" s="104" t="s">
        <v>319</v>
      </c>
      <c r="J18" s="99" t="s">
        <v>338</v>
      </c>
    </row>
    <row r="19" spans="1:10" s="46" customFormat="1" ht="42" customHeight="1">
      <c r="A19" s="267"/>
      <c r="B19" s="265"/>
      <c r="C19" s="103" t="s">
        <v>324</v>
      </c>
      <c r="D19" s="103" t="s">
        <v>325</v>
      </c>
      <c r="E19" s="99" t="s">
        <v>330</v>
      </c>
      <c r="F19" s="104" t="s">
        <v>308</v>
      </c>
      <c r="G19" s="105" t="s">
        <v>327</v>
      </c>
      <c r="H19" s="104" t="s">
        <v>328</v>
      </c>
      <c r="I19" s="104" t="s">
        <v>305</v>
      </c>
      <c r="J19" s="99" t="s">
        <v>339</v>
      </c>
    </row>
    <row r="20" spans="1:10" s="46" customFormat="1" ht="42" customHeight="1">
      <c r="A20" s="268"/>
      <c r="B20" s="266"/>
      <c r="C20" s="103" t="s">
        <v>324</v>
      </c>
      <c r="D20" s="103" t="s">
        <v>325</v>
      </c>
      <c r="E20" s="99" t="s">
        <v>326</v>
      </c>
      <c r="F20" s="104" t="s">
        <v>308</v>
      </c>
      <c r="G20" s="105" t="s">
        <v>327</v>
      </c>
      <c r="H20" s="104" t="s">
        <v>328</v>
      </c>
      <c r="I20" s="104" t="s">
        <v>305</v>
      </c>
      <c r="J20" s="99" t="s">
        <v>329</v>
      </c>
    </row>
    <row r="21" spans="1:10" s="46" customFormat="1" ht="42" customHeight="1">
      <c r="A21" s="264" t="s">
        <v>269</v>
      </c>
      <c r="B21" s="264" t="s">
        <v>340</v>
      </c>
      <c r="C21" s="103" t="s">
        <v>299</v>
      </c>
      <c r="D21" s="103" t="s">
        <v>300</v>
      </c>
      <c r="E21" s="99" t="s">
        <v>341</v>
      </c>
      <c r="F21" s="104" t="s">
        <v>302</v>
      </c>
      <c r="G21" s="105" t="s">
        <v>342</v>
      </c>
      <c r="H21" s="104" t="s">
        <v>304</v>
      </c>
      <c r="I21" s="104" t="s">
        <v>305</v>
      </c>
      <c r="J21" s="99" t="s">
        <v>343</v>
      </c>
    </row>
    <row r="22" spans="1:10" s="46" customFormat="1" ht="42" customHeight="1">
      <c r="A22" s="267"/>
      <c r="B22" s="265"/>
      <c r="C22" s="103" t="s">
        <v>299</v>
      </c>
      <c r="D22" s="103" t="s">
        <v>344</v>
      </c>
      <c r="E22" s="99" t="s">
        <v>345</v>
      </c>
      <c r="F22" s="104" t="s">
        <v>302</v>
      </c>
      <c r="G22" s="105" t="s">
        <v>346</v>
      </c>
      <c r="H22" s="104" t="s">
        <v>328</v>
      </c>
      <c r="I22" s="104" t="s">
        <v>305</v>
      </c>
      <c r="J22" s="99" t="s">
        <v>347</v>
      </c>
    </row>
    <row r="23" spans="1:10" s="46" customFormat="1" ht="42" customHeight="1">
      <c r="A23" s="267"/>
      <c r="B23" s="265"/>
      <c r="C23" s="103" t="s">
        <v>299</v>
      </c>
      <c r="D23" s="103" t="s">
        <v>344</v>
      </c>
      <c r="E23" s="99" t="s">
        <v>348</v>
      </c>
      <c r="F23" s="104" t="s">
        <v>302</v>
      </c>
      <c r="G23" s="105" t="s">
        <v>346</v>
      </c>
      <c r="H23" s="104" t="s">
        <v>328</v>
      </c>
      <c r="I23" s="104" t="s">
        <v>305</v>
      </c>
      <c r="J23" s="99" t="s">
        <v>349</v>
      </c>
    </row>
    <row r="24" spans="1:10" s="46" customFormat="1" ht="42" customHeight="1">
      <c r="A24" s="267"/>
      <c r="B24" s="265"/>
      <c r="C24" s="103" t="s">
        <v>299</v>
      </c>
      <c r="D24" s="103" t="s">
        <v>350</v>
      </c>
      <c r="E24" s="99" t="s">
        <v>351</v>
      </c>
      <c r="F24" s="104" t="s">
        <v>302</v>
      </c>
      <c r="G24" s="105" t="s">
        <v>352</v>
      </c>
      <c r="H24" s="104" t="s">
        <v>353</v>
      </c>
      <c r="I24" s="104" t="s">
        <v>319</v>
      </c>
      <c r="J24" s="99" t="s">
        <v>354</v>
      </c>
    </row>
    <row r="25" spans="1:10" s="46" customFormat="1" ht="42" customHeight="1">
      <c r="A25" s="267"/>
      <c r="B25" s="265"/>
      <c r="C25" s="103" t="s">
        <v>299</v>
      </c>
      <c r="D25" s="103" t="s">
        <v>355</v>
      </c>
      <c r="E25" s="99" t="s">
        <v>356</v>
      </c>
      <c r="F25" s="104" t="s">
        <v>302</v>
      </c>
      <c r="G25" s="105" t="s">
        <v>357</v>
      </c>
      <c r="H25" s="104" t="s">
        <v>358</v>
      </c>
      <c r="I25" s="104" t="s">
        <v>305</v>
      </c>
      <c r="J25" s="99" t="s">
        <v>359</v>
      </c>
    </row>
    <row r="26" spans="1:10" s="46" customFormat="1" ht="42" customHeight="1">
      <c r="A26" s="267"/>
      <c r="B26" s="265"/>
      <c r="C26" s="103" t="s">
        <v>315</v>
      </c>
      <c r="D26" s="103" t="s">
        <v>316</v>
      </c>
      <c r="E26" s="99" t="s">
        <v>360</v>
      </c>
      <c r="F26" s="104" t="s">
        <v>308</v>
      </c>
      <c r="G26" s="105" t="s">
        <v>361</v>
      </c>
      <c r="H26" s="104" t="s">
        <v>328</v>
      </c>
      <c r="I26" s="104" t="s">
        <v>319</v>
      </c>
      <c r="J26" s="99" t="s">
        <v>362</v>
      </c>
    </row>
    <row r="27" spans="1:10" s="46" customFormat="1" ht="42" customHeight="1">
      <c r="A27" s="267"/>
      <c r="B27" s="265"/>
      <c r="C27" s="103" t="s">
        <v>315</v>
      </c>
      <c r="D27" s="103" t="s">
        <v>316</v>
      </c>
      <c r="E27" s="99" t="s">
        <v>363</v>
      </c>
      <c r="F27" s="104" t="s">
        <v>308</v>
      </c>
      <c r="G27" s="105" t="s">
        <v>364</v>
      </c>
      <c r="H27" s="104" t="s">
        <v>328</v>
      </c>
      <c r="I27" s="104" t="s">
        <v>319</v>
      </c>
      <c r="J27" s="99" t="s">
        <v>365</v>
      </c>
    </row>
    <row r="28" spans="1:10" s="46" customFormat="1" ht="42" customHeight="1">
      <c r="A28" s="267"/>
      <c r="B28" s="265"/>
      <c r="C28" s="103" t="s">
        <v>315</v>
      </c>
      <c r="D28" s="103" t="s">
        <v>366</v>
      </c>
      <c r="E28" s="99" t="s">
        <v>367</v>
      </c>
      <c r="F28" s="104" t="s">
        <v>308</v>
      </c>
      <c r="G28" s="105" t="s">
        <v>147</v>
      </c>
      <c r="H28" s="104" t="s">
        <v>353</v>
      </c>
      <c r="I28" s="104" t="s">
        <v>305</v>
      </c>
      <c r="J28" s="99" t="s">
        <v>368</v>
      </c>
    </row>
    <row r="29" spans="1:10" s="46" customFormat="1" ht="42" customHeight="1">
      <c r="A29" s="267"/>
      <c r="B29" s="265"/>
      <c r="C29" s="103" t="s">
        <v>324</v>
      </c>
      <c r="D29" s="103" t="s">
        <v>325</v>
      </c>
      <c r="E29" s="99" t="s">
        <v>369</v>
      </c>
      <c r="F29" s="104" t="s">
        <v>308</v>
      </c>
      <c r="G29" s="105" t="s">
        <v>370</v>
      </c>
      <c r="H29" s="104" t="s">
        <v>328</v>
      </c>
      <c r="I29" s="104" t="s">
        <v>305</v>
      </c>
      <c r="J29" s="99" t="s">
        <v>371</v>
      </c>
    </row>
    <row r="30" spans="1:10" s="46" customFormat="1" ht="42" customHeight="1">
      <c r="A30" s="268"/>
      <c r="B30" s="266"/>
      <c r="C30" s="103" t="s">
        <v>324</v>
      </c>
      <c r="D30" s="103" t="s">
        <v>325</v>
      </c>
      <c r="E30" s="99" t="s">
        <v>372</v>
      </c>
      <c r="F30" s="104" t="s">
        <v>308</v>
      </c>
      <c r="G30" s="105" t="s">
        <v>370</v>
      </c>
      <c r="H30" s="104" t="s">
        <v>328</v>
      </c>
      <c r="I30" s="104" t="s">
        <v>305</v>
      </c>
      <c r="J30" s="99" t="s">
        <v>373</v>
      </c>
    </row>
    <row r="31" spans="1:10" s="46" customFormat="1" ht="42" customHeight="1">
      <c r="A31" s="264" t="s">
        <v>217</v>
      </c>
      <c r="B31" s="264" t="s">
        <v>298</v>
      </c>
      <c r="C31" s="103" t="s">
        <v>299</v>
      </c>
      <c r="D31" s="103" t="s">
        <v>300</v>
      </c>
      <c r="E31" s="99" t="s">
        <v>301</v>
      </c>
      <c r="F31" s="104" t="s">
        <v>302</v>
      </c>
      <c r="G31" s="105" t="s">
        <v>303</v>
      </c>
      <c r="H31" s="104" t="s">
        <v>304</v>
      </c>
      <c r="I31" s="104" t="s">
        <v>305</v>
      </c>
      <c r="J31" s="99" t="s">
        <v>306</v>
      </c>
    </row>
    <row r="32" spans="1:10" s="46" customFormat="1" ht="42" customHeight="1">
      <c r="A32" s="267"/>
      <c r="B32" s="265"/>
      <c r="C32" s="103" t="s">
        <v>299</v>
      </c>
      <c r="D32" s="103" t="s">
        <v>300</v>
      </c>
      <c r="E32" s="99" t="s">
        <v>307</v>
      </c>
      <c r="F32" s="104" t="s">
        <v>308</v>
      </c>
      <c r="G32" s="105" t="s">
        <v>309</v>
      </c>
      <c r="H32" s="104" t="s">
        <v>310</v>
      </c>
      <c r="I32" s="104" t="s">
        <v>305</v>
      </c>
      <c r="J32" s="99" t="s">
        <v>311</v>
      </c>
    </row>
    <row r="33" spans="1:10" s="46" customFormat="1" ht="42" customHeight="1">
      <c r="A33" s="267"/>
      <c r="B33" s="265"/>
      <c r="C33" s="103" t="s">
        <v>299</v>
      </c>
      <c r="D33" s="103" t="s">
        <v>300</v>
      </c>
      <c r="E33" s="99" t="s">
        <v>312</v>
      </c>
      <c r="F33" s="104" t="s">
        <v>302</v>
      </c>
      <c r="G33" s="105" t="s">
        <v>309</v>
      </c>
      <c r="H33" s="104" t="s">
        <v>313</v>
      </c>
      <c r="I33" s="104" t="s">
        <v>305</v>
      </c>
      <c r="J33" s="99" t="s">
        <v>314</v>
      </c>
    </row>
    <row r="34" spans="1:10" s="46" customFormat="1" ht="42" customHeight="1">
      <c r="A34" s="267"/>
      <c r="B34" s="265"/>
      <c r="C34" s="103" t="s">
        <v>315</v>
      </c>
      <c r="D34" s="103" t="s">
        <v>316</v>
      </c>
      <c r="E34" s="99" t="s">
        <v>317</v>
      </c>
      <c r="F34" s="104" t="s">
        <v>302</v>
      </c>
      <c r="G34" s="105" t="s">
        <v>318</v>
      </c>
      <c r="H34" s="104" t="s">
        <v>68</v>
      </c>
      <c r="I34" s="104" t="s">
        <v>319</v>
      </c>
      <c r="J34" s="99" t="s">
        <v>320</v>
      </c>
    </row>
    <row r="35" spans="1:10" s="46" customFormat="1" ht="42" customHeight="1">
      <c r="A35" s="267"/>
      <c r="B35" s="265"/>
      <c r="C35" s="103" t="s">
        <v>315</v>
      </c>
      <c r="D35" s="103" t="s">
        <v>316</v>
      </c>
      <c r="E35" s="99" t="s">
        <v>321</v>
      </c>
      <c r="F35" s="104" t="s">
        <v>302</v>
      </c>
      <c r="G35" s="105" t="s">
        <v>322</v>
      </c>
      <c r="H35" s="104" t="s">
        <v>68</v>
      </c>
      <c r="I35" s="104" t="s">
        <v>319</v>
      </c>
      <c r="J35" s="99" t="s">
        <v>323</v>
      </c>
    </row>
    <row r="36" spans="1:10" s="46" customFormat="1" ht="42" customHeight="1">
      <c r="A36" s="267"/>
      <c r="B36" s="265"/>
      <c r="C36" s="103" t="s">
        <v>324</v>
      </c>
      <c r="D36" s="103" t="s">
        <v>325</v>
      </c>
      <c r="E36" s="99" t="s">
        <v>326</v>
      </c>
      <c r="F36" s="104" t="s">
        <v>308</v>
      </c>
      <c r="G36" s="105" t="s">
        <v>327</v>
      </c>
      <c r="H36" s="104" t="s">
        <v>328</v>
      </c>
      <c r="I36" s="104" t="s">
        <v>305</v>
      </c>
      <c r="J36" s="99" t="s">
        <v>329</v>
      </c>
    </row>
    <row r="37" spans="1:10" s="46" customFormat="1" ht="42" customHeight="1">
      <c r="A37" s="268"/>
      <c r="B37" s="266"/>
      <c r="C37" s="103" t="s">
        <v>324</v>
      </c>
      <c r="D37" s="103" t="s">
        <v>325</v>
      </c>
      <c r="E37" s="99" t="s">
        <v>330</v>
      </c>
      <c r="F37" s="104" t="s">
        <v>308</v>
      </c>
      <c r="G37" s="105" t="s">
        <v>327</v>
      </c>
      <c r="H37" s="104" t="s">
        <v>328</v>
      </c>
      <c r="I37" s="104" t="s">
        <v>305</v>
      </c>
      <c r="J37" s="99" t="s">
        <v>331</v>
      </c>
    </row>
    <row r="38" spans="1:10" s="46" customFormat="1" ht="42" customHeight="1">
      <c r="A38" s="264" t="s">
        <v>221</v>
      </c>
      <c r="B38" s="264" t="s">
        <v>298</v>
      </c>
      <c r="C38" s="103" t="s">
        <v>299</v>
      </c>
      <c r="D38" s="103" t="s">
        <v>300</v>
      </c>
      <c r="E38" s="99" t="s">
        <v>332</v>
      </c>
      <c r="F38" s="104" t="s">
        <v>302</v>
      </c>
      <c r="G38" s="105" t="s">
        <v>309</v>
      </c>
      <c r="H38" s="104" t="s">
        <v>304</v>
      </c>
      <c r="I38" s="104" t="s">
        <v>305</v>
      </c>
      <c r="J38" s="99" t="s">
        <v>333</v>
      </c>
    </row>
    <row r="39" spans="1:10" s="46" customFormat="1" ht="42" customHeight="1">
      <c r="A39" s="267"/>
      <c r="B39" s="265"/>
      <c r="C39" s="103" t="s">
        <v>299</v>
      </c>
      <c r="D39" s="103" t="s">
        <v>300</v>
      </c>
      <c r="E39" s="99" t="s">
        <v>334</v>
      </c>
      <c r="F39" s="104" t="s">
        <v>302</v>
      </c>
      <c r="G39" s="105" t="s">
        <v>303</v>
      </c>
      <c r="H39" s="104" t="s">
        <v>304</v>
      </c>
      <c r="I39" s="104" t="s">
        <v>305</v>
      </c>
      <c r="J39" s="99" t="s">
        <v>335</v>
      </c>
    </row>
    <row r="40" spans="1:10" s="46" customFormat="1" ht="42" customHeight="1">
      <c r="A40" s="267"/>
      <c r="B40" s="265"/>
      <c r="C40" s="103" t="s">
        <v>299</v>
      </c>
      <c r="D40" s="103" t="s">
        <v>300</v>
      </c>
      <c r="E40" s="99" t="s">
        <v>336</v>
      </c>
      <c r="F40" s="104" t="s">
        <v>302</v>
      </c>
      <c r="G40" s="105" t="s">
        <v>309</v>
      </c>
      <c r="H40" s="104" t="s">
        <v>304</v>
      </c>
      <c r="I40" s="104" t="s">
        <v>305</v>
      </c>
      <c r="J40" s="99" t="s">
        <v>337</v>
      </c>
    </row>
    <row r="41" spans="1:10" s="46" customFormat="1" ht="42" customHeight="1">
      <c r="A41" s="267"/>
      <c r="B41" s="265"/>
      <c r="C41" s="103" t="s">
        <v>315</v>
      </c>
      <c r="D41" s="103" t="s">
        <v>316</v>
      </c>
      <c r="E41" s="99" t="s">
        <v>317</v>
      </c>
      <c r="F41" s="104" t="s">
        <v>302</v>
      </c>
      <c r="G41" s="105" t="s">
        <v>318</v>
      </c>
      <c r="H41" s="104" t="s">
        <v>68</v>
      </c>
      <c r="I41" s="104" t="s">
        <v>319</v>
      </c>
      <c r="J41" s="99" t="s">
        <v>338</v>
      </c>
    </row>
    <row r="42" spans="1:10" s="46" customFormat="1" ht="42" customHeight="1">
      <c r="A42" s="267"/>
      <c r="B42" s="265"/>
      <c r="C42" s="103" t="s">
        <v>324</v>
      </c>
      <c r="D42" s="103" t="s">
        <v>325</v>
      </c>
      <c r="E42" s="99" t="s">
        <v>330</v>
      </c>
      <c r="F42" s="104" t="s">
        <v>308</v>
      </c>
      <c r="G42" s="105" t="s">
        <v>327</v>
      </c>
      <c r="H42" s="104" t="s">
        <v>328</v>
      </c>
      <c r="I42" s="104" t="s">
        <v>305</v>
      </c>
      <c r="J42" s="99" t="s">
        <v>339</v>
      </c>
    </row>
    <row r="43" spans="1:10" s="46" customFormat="1" ht="42" customHeight="1">
      <c r="A43" s="268"/>
      <c r="B43" s="266"/>
      <c r="C43" s="103" t="s">
        <v>324</v>
      </c>
      <c r="D43" s="103" t="s">
        <v>325</v>
      </c>
      <c r="E43" s="99" t="s">
        <v>326</v>
      </c>
      <c r="F43" s="104" t="s">
        <v>308</v>
      </c>
      <c r="G43" s="105" t="s">
        <v>327</v>
      </c>
      <c r="H43" s="104" t="s">
        <v>328</v>
      </c>
      <c r="I43" s="104" t="s">
        <v>305</v>
      </c>
      <c r="J43" s="99" t="s">
        <v>329</v>
      </c>
    </row>
    <row r="44" spans="1:10" s="46" customFormat="1" ht="42" customHeight="1">
      <c r="A44" s="264" t="s">
        <v>207</v>
      </c>
      <c r="B44" s="264" t="s">
        <v>298</v>
      </c>
      <c r="C44" s="103" t="s">
        <v>299</v>
      </c>
      <c r="D44" s="103" t="s">
        <v>300</v>
      </c>
      <c r="E44" s="99" t="s">
        <v>332</v>
      </c>
      <c r="F44" s="104" t="s">
        <v>302</v>
      </c>
      <c r="G44" s="105" t="s">
        <v>309</v>
      </c>
      <c r="H44" s="104" t="s">
        <v>304</v>
      </c>
      <c r="I44" s="104" t="s">
        <v>305</v>
      </c>
      <c r="J44" s="99" t="s">
        <v>333</v>
      </c>
    </row>
    <row r="45" spans="1:10" s="46" customFormat="1" ht="42" customHeight="1">
      <c r="A45" s="267"/>
      <c r="B45" s="265"/>
      <c r="C45" s="103" t="s">
        <v>299</v>
      </c>
      <c r="D45" s="103" t="s">
        <v>300</v>
      </c>
      <c r="E45" s="99" t="s">
        <v>334</v>
      </c>
      <c r="F45" s="104" t="s">
        <v>302</v>
      </c>
      <c r="G45" s="105" t="s">
        <v>303</v>
      </c>
      <c r="H45" s="104" t="s">
        <v>304</v>
      </c>
      <c r="I45" s="104" t="s">
        <v>305</v>
      </c>
      <c r="J45" s="99" t="s">
        <v>335</v>
      </c>
    </row>
    <row r="46" spans="1:10" s="46" customFormat="1" ht="42" customHeight="1">
      <c r="A46" s="267"/>
      <c r="B46" s="265"/>
      <c r="C46" s="103" t="s">
        <v>299</v>
      </c>
      <c r="D46" s="103" t="s">
        <v>300</v>
      </c>
      <c r="E46" s="99" t="s">
        <v>336</v>
      </c>
      <c r="F46" s="104" t="s">
        <v>302</v>
      </c>
      <c r="G46" s="105" t="s">
        <v>309</v>
      </c>
      <c r="H46" s="104" t="s">
        <v>304</v>
      </c>
      <c r="I46" s="104" t="s">
        <v>305</v>
      </c>
      <c r="J46" s="99" t="s">
        <v>337</v>
      </c>
    </row>
    <row r="47" spans="1:10" s="46" customFormat="1" ht="42" customHeight="1">
      <c r="A47" s="267"/>
      <c r="B47" s="265"/>
      <c r="C47" s="103" t="s">
        <v>315</v>
      </c>
      <c r="D47" s="103" t="s">
        <v>316</v>
      </c>
      <c r="E47" s="99" t="s">
        <v>317</v>
      </c>
      <c r="F47" s="104" t="s">
        <v>302</v>
      </c>
      <c r="G47" s="105" t="s">
        <v>318</v>
      </c>
      <c r="H47" s="104" t="s">
        <v>68</v>
      </c>
      <c r="I47" s="104" t="s">
        <v>319</v>
      </c>
      <c r="J47" s="99" t="s">
        <v>338</v>
      </c>
    </row>
    <row r="48" spans="1:10" s="46" customFormat="1" ht="42" customHeight="1">
      <c r="A48" s="267"/>
      <c r="B48" s="265"/>
      <c r="C48" s="103" t="s">
        <v>324</v>
      </c>
      <c r="D48" s="103" t="s">
        <v>325</v>
      </c>
      <c r="E48" s="99" t="s">
        <v>330</v>
      </c>
      <c r="F48" s="104" t="s">
        <v>308</v>
      </c>
      <c r="G48" s="105" t="s">
        <v>327</v>
      </c>
      <c r="H48" s="104" t="s">
        <v>328</v>
      </c>
      <c r="I48" s="104" t="s">
        <v>305</v>
      </c>
      <c r="J48" s="99" t="s">
        <v>339</v>
      </c>
    </row>
    <row r="49" spans="1:10" s="46" customFormat="1" ht="42" customHeight="1">
      <c r="A49" s="268"/>
      <c r="B49" s="266"/>
      <c r="C49" s="103" t="s">
        <v>324</v>
      </c>
      <c r="D49" s="103" t="s">
        <v>325</v>
      </c>
      <c r="E49" s="99" t="s">
        <v>326</v>
      </c>
      <c r="F49" s="104" t="s">
        <v>308</v>
      </c>
      <c r="G49" s="105" t="s">
        <v>327</v>
      </c>
      <c r="H49" s="104" t="s">
        <v>328</v>
      </c>
      <c r="I49" s="104" t="s">
        <v>305</v>
      </c>
      <c r="J49" s="99" t="s">
        <v>329</v>
      </c>
    </row>
    <row r="50" spans="1:10" s="46" customFormat="1" ht="42" customHeight="1">
      <c r="A50" s="264" t="s">
        <v>201</v>
      </c>
      <c r="B50" s="264" t="s">
        <v>298</v>
      </c>
      <c r="C50" s="103" t="s">
        <v>299</v>
      </c>
      <c r="D50" s="103" t="s">
        <v>300</v>
      </c>
      <c r="E50" s="99" t="s">
        <v>332</v>
      </c>
      <c r="F50" s="104" t="s">
        <v>302</v>
      </c>
      <c r="G50" s="105" t="s">
        <v>309</v>
      </c>
      <c r="H50" s="104" t="s">
        <v>304</v>
      </c>
      <c r="I50" s="104" t="s">
        <v>305</v>
      </c>
      <c r="J50" s="99" t="s">
        <v>333</v>
      </c>
    </row>
    <row r="51" spans="1:10" s="46" customFormat="1" ht="42" customHeight="1">
      <c r="A51" s="267"/>
      <c r="B51" s="265"/>
      <c r="C51" s="103" t="s">
        <v>299</v>
      </c>
      <c r="D51" s="103" t="s">
        <v>300</v>
      </c>
      <c r="E51" s="99" t="s">
        <v>334</v>
      </c>
      <c r="F51" s="104" t="s">
        <v>302</v>
      </c>
      <c r="G51" s="105" t="s">
        <v>303</v>
      </c>
      <c r="H51" s="104" t="s">
        <v>304</v>
      </c>
      <c r="I51" s="104" t="s">
        <v>305</v>
      </c>
      <c r="J51" s="99" t="s">
        <v>335</v>
      </c>
    </row>
    <row r="52" spans="1:10" s="46" customFormat="1" ht="42" customHeight="1">
      <c r="A52" s="267"/>
      <c r="B52" s="265"/>
      <c r="C52" s="103" t="s">
        <v>299</v>
      </c>
      <c r="D52" s="103" t="s">
        <v>300</v>
      </c>
      <c r="E52" s="99" t="s">
        <v>336</v>
      </c>
      <c r="F52" s="104" t="s">
        <v>302</v>
      </c>
      <c r="G52" s="105" t="s">
        <v>309</v>
      </c>
      <c r="H52" s="104" t="s">
        <v>304</v>
      </c>
      <c r="I52" s="104" t="s">
        <v>305</v>
      </c>
      <c r="J52" s="99" t="s">
        <v>337</v>
      </c>
    </row>
    <row r="53" spans="1:10" s="46" customFormat="1" ht="42" customHeight="1">
      <c r="A53" s="267"/>
      <c r="B53" s="265"/>
      <c r="C53" s="103" t="s">
        <v>315</v>
      </c>
      <c r="D53" s="103" t="s">
        <v>316</v>
      </c>
      <c r="E53" s="99" t="s">
        <v>317</v>
      </c>
      <c r="F53" s="104" t="s">
        <v>302</v>
      </c>
      <c r="G53" s="105" t="s">
        <v>318</v>
      </c>
      <c r="H53" s="104" t="s">
        <v>68</v>
      </c>
      <c r="I53" s="104" t="s">
        <v>319</v>
      </c>
      <c r="J53" s="99" t="s">
        <v>338</v>
      </c>
    </row>
    <row r="54" spans="1:10" s="46" customFormat="1" ht="42" customHeight="1">
      <c r="A54" s="267"/>
      <c r="B54" s="265"/>
      <c r="C54" s="103" t="s">
        <v>324</v>
      </c>
      <c r="D54" s="103" t="s">
        <v>325</v>
      </c>
      <c r="E54" s="99" t="s">
        <v>330</v>
      </c>
      <c r="F54" s="104" t="s">
        <v>308</v>
      </c>
      <c r="G54" s="105" t="s">
        <v>327</v>
      </c>
      <c r="H54" s="104" t="s">
        <v>328</v>
      </c>
      <c r="I54" s="104" t="s">
        <v>305</v>
      </c>
      <c r="J54" s="99" t="s">
        <v>339</v>
      </c>
    </row>
    <row r="55" spans="1:10" s="46" customFormat="1" ht="42" customHeight="1">
      <c r="A55" s="268"/>
      <c r="B55" s="266"/>
      <c r="C55" s="103" t="s">
        <v>324</v>
      </c>
      <c r="D55" s="103" t="s">
        <v>325</v>
      </c>
      <c r="E55" s="99" t="s">
        <v>326</v>
      </c>
      <c r="F55" s="104" t="s">
        <v>308</v>
      </c>
      <c r="G55" s="105" t="s">
        <v>327</v>
      </c>
      <c r="H55" s="104" t="s">
        <v>328</v>
      </c>
      <c r="I55" s="104" t="s">
        <v>305</v>
      </c>
      <c r="J55" s="99" t="s">
        <v>329</v>
      </c>
    </row>
    <row r="56" spans="1:10" s="46" customFormat="1" ht="42" customHeight="1">
      <c r="A56" s="264" t="s">
        <v>374</v>
      </c>
      <c r="B56" s="264" t="s">
        <v>375</v>
      </c>
      <c r="C56" s="103" t="s">
        <v>299</v>
      </c>
      <c r="D56" s="103" t="s">
        <v>300</v>
      </c>
      <c r="E56" s="99" t="s">
        <v>376</v>
      </c>
      <c r="F56" s="104" t="s">
        <v>302</v>
      </c>
      <c r="G56" s="105" t="s">
        <v>342</v>
      </c>
      <c r="H56" s="104" t="s">
        <v>304</v>
      </c>
      <c r="I56" s="104" t="s">
        <v>305</v>
      </c>
      <c r="J56" s="99" t="s">
        <v>377</v>
      </c>
    </row>
    <row r="57" spans="1:10" s="46" customFormat="1" ht="42" customHeight="1">
      <c r="A57" s="267"/>
      <c r="B57" s="265"/>
      <c r="C57" s="103" t="s">
        <v>299</v>
      </c>
      <c r="D57" s="103" t="s">
        <v>344</v>
      </c>
      <c r="E57" s="99" t="s">
        <v>378</v>
      </c>
      <c r="F57" s="104" t="s">
        <v>302</v>
      </c>
      <c r="G57" s="105" t="s">
        <v>346</v>
      </c>
      <c r="H57" s="104" t="s">
        <v>328</v>
      </c>
      <c r="I57" s="104" t="s">
        <v>305</v>
      </c>
      <c r="J57" s="99" t="s">
        <v>379</v>
      </c>
    </row>
    <row r="58" spans="1:10" s="46" customFormat="1" ht="42" customHeight="1">
      <c r="A58" s="267"/>
      <c r="B58" s="265"/>
      <c r="C58" s="103" t="s">
        <v>299</v>
      </c>
      <c r="D58" s="103" t="s">
        <v>344</v>
      </c>
      <c r="E58" s="99" t="s">
        <v>348</v>
      </c>
      <c r="F58" s="104" t="s">
        <v>302</v>
      </c>
      <c r="G58" s="105" t="s">
        <v>346</v>
      </c>
      <c r="H58" s="104" t="s">
        <v>328</v>
      </c>
      <c r="I58" s="104" t="s">
        <v>305</v>
      </c>
      <c r="J58" s="99" t="s">
        <v>349</v>
      </c>
    </row>
    <row r="59" spans="1:10" s="46" customFormat="1" ht="42" customHeight="1">
      <c r="A59" s="267"/>
      <c r="B59" s="265"/>
      <c r="C59" s="103" t="s">
        <v>299</v>
      </c>
      <c r="D59" s="103" t="s">
        <v>350</v>
      </c>
      <c r="E59" s="99" t="s">
        <v>351</v>
      </c>
      <c r="F59" s="104" t="s">
        <v>302</v>
      </c>
      <c r="G59" s="105" t="s">
        <v>352</v>
      </c>
      <c r="H59" s="104" t="s">
        <v>353</v>
      </c>
      <c r="I59" s="104" t="s">
        <v>319</v>
      </c>
      <c r="J59" s="99" t="s">
        <v>354</v>
      </c>
    </row>
    <row r="60" spans="1:10" s="46" customFormat="1" ht="42" customHeight="1">
      <c r="A60" s="267"/>
      <c r="B60" s="265"/>
      <c r="C60" s="103" t="s">
        <v>299</v>
      </c>
      <c r="D60" s="103" t="s">
        <v>355</v>
      </c>
      <c r="E60" s="99" t="s">
        <v>380</v>
      </c>
      <c r="F60" s="104" t="s">
        <v>302</v>
      </c>
      <c r="G60" s="105" t="s">
        <v>381</v>
      </c>
      <c r="H60" s="104" t="s">
        <v>358</v>
      </c>
      <c r="I60" s="104" t="s">
        <v>305</v>
      </c>
      <c r="J60" s="99" t="s">
        <v>382</v>
      </c>
    </row>
    <row r="61" spans="1:10" s="46" customFormat="1" ht="42" customHeight="1">
      <c r="A61" s="267"/>
      <c r="B61" s="265"/>
      <c r="C61" s="103" t="s">
        <v>315</v>
      </c>
      <c r="D61" s="103" t="s">
        <v>316</v>
      </c>
      <c r="E61" s="99" t="s">
        <v>360</v>
      </c>
      <c r="F61" s="104" t="s">
        <v>308</v>
      </c>
      <c r="G61" s="105" t="s">
        <v>361</v>
      </c>
      <c r="H61" s="104" t="s">
        <v>328</v>
      </c>
      <c r="I61" s="104" t="s">
        <v>319</v>
      </c>
      <c r="J61" s="99" t="s">
        <v>383</v>
      </c>
    </row>
    <row r="62" spans="1:10" s="46" customFormat="1" ht="42" customHeight="1">
      <c r="A62" s="267"/>
      <c r="B62" s="265"/>
      <c r="C62" s="103" t="s">
        <v>315</v>
      </c>
      <c r="D62" s="103" t="s">
        <v>316</v>
      </c>
      <c r="E62" s="99" t="s">
        <v>363</v>
      </c>
      <c r="F62" s="104" t="s">
        <v>308</v>
      </c>
      <c r="G62" s="105" t="s">
        <v>384</v>
      </c>
      <c r="H62" s="104" t="s">
        <v>328</v>
      </c>
      <c r="I62" s="104" t="s">
        <v>319</v>
      </c>
      <c r="J62" s="99" t="s">
        <v>385</v>
      </c>
    </row>
    <row r="63" spans="1:10" s="46" customFormat="1" ht="42" customHeight="1">
      <c r="A63" s="267"/>
      <c r="B63" s="265"/>
      <c r="C63" s="103" t="s">
        <v>315</v>
      </c>
      <c r="D63" s="103" t="s">
        <v>366</v>
      </c>
      <c r="E63" s="99" t="s">
        <v>386</v>
      </c>
      <c r="F63" s="104" t="s">
        <v>308</v>
      </c>
      <c r="G63" s="105" t="s">
        <v>147</v>
      </c>
      <c r="H63" s="104" t="s">
        <v>353</v>
      </c>
      <c r="I63" s="104" t="s">
        <v>305</v>
      </c>
      <c r="J63" s="99" t="s">
        <v>387</v>
      </c>
    </row>
    <row r="64" spans="1:10" s="46" customFormat="1" ht="42" customHeight="1">
      <c r="A64" s="267"/>
      <c r="B64" s="265"/>
      <c r="C64" s="103" t="s">
        <v>324</v>
      </c>
      <c r="D64" s="103" t="s">
        <v>325</v>
      </c>
      <c r="E64" s="99" t="s">
        <v>369</v>
      </c>
      <c r="F64" s="104" t="s">
        <v>308</v>
      </c>
      <c r="G64" s="105" t="s">
        <v>384</v>
      </c>
      <c r="H64" s="104" t="s">
        <v>328</v>
      </c>
      <c r="I64" s="104" t="s">
        <v>305</v>
      </c>
      <c r="J64" s="99" t="s">
        <v>388</v>
      </c>
    </row>
    <row r="65" spans="1:10" s="46" customFormat="1" ht="42" customHeight="1">
      <c r="A65" s="268"/>
      <c r="B65" s="266"/>
      <c r="C65" s="103" t="s">
        <v>324</v>
      </c>
      <c r="D65" s="103" t="s">
        <v>325</v>
      </c>
      <c r="E65" s="99" t="s">
        <v>372</v>
      </c>
      <c r="F65" s="104" t="s">
        <v>308</v>
      </c>
      <c r="G65" s="105" t="s">
        <v>384</v>
      </c>
      <c r="H65" s="104" t="s">
        <v>328</v>
      </c>
      <c r="I65" s="104" t="s">
        <v>305</v>
      </c>
      <c r="J65" s="99" t="s">
        <v>389</v>
      </c>
    </row>
    <row r="66" spans="1:10" s="46" customFormat="1" ht="42" customHeight="1">
      <c r="A66" s="99" t="s">
        <v>275</v>
      </c>
      <c r="B66" s="100"/>
      <c r="C66" s="100"/>
      <c r="D66" s="100"/>
      <c r="E66" s="100"/>
      <c r="F66" s="101"/>
      <c r="G66" s="102"/>
      <c r="H66" s="101"/>
      <c r="I66" s="101"/>
      <c r="J66" s="100"/>
    </row>
    <row r="67" spans="1:10" s="46" customFormat="1" ht="42" customHeight="1">
      <c r="A67" s="264" t="s">
        <v>242</v>
      </c>
      <c r="B67" s="264" t="s">
        <v>298</v>
      </c>
      <c r="C67" s="103" t="s">
        <v>299</v>
      </c>
      <c r="D67" s="103" t="s">
        <v>300</v>
      </c>
      <c r="E67" s="99" t="s">
        <v>332</v>
      </c>
      <c r="F67" s="104" t="s">
        <v>302</v>
      </c>
      <c r="G67" s="105" t="s">
        <v>309</v>
      </c>
      <c r="H67" s="104" t="s">
        <v>304</v>
      </c>
      <c r="I67" s="104" t="s">
        <v>305</v>
      </c>
      <c r="J67" s="99" t="s">
        <v>333</v>
      </c>
    </row>
    <row r="68" spans="1:10" s="46" customFormat="1" ht="42" customHeight="1">
      <c r="A68" s="267"/>
      <c r="B68" s="265"/>
      <c r="C68" s="103" t="s">
        <v>299</v>
      </c>
      <c r="D68" s="103" t="s">
        <v>300</v>
      </c>
      <c r="E68" s="99" t="s">
        <v>334</v>
      </c>
      <c r="F68" s="104" t="s">
        <v>302</v>
      </c>
      <c r="G68" s="105" t="s">
        <v>390</v>
      </c>
      <c r="H68" s="104" t="s">
        <v>304</v>
      </c>
      <c r="I68" s="104" t="s">
        <v>305</v>
      </c>
      <c r="J68" s="99" t="s">
        <v>335</v>
      </c>
    </row>
    <row r="69" spans="1:10" s="46" customFormat="1" ht="42" customHeight="1">
      <c r="A69" s="267"/>
      <c r="B69" s="265"/>
      <c r="C69" s="103" t="s">
        <v>299</v>
      </c>
      <c r="D69" s="103" t="s">
        <v>300</v>
      </c>
      <c r="E69" s="99" t="s">
        <v>336</v>
      </c>
      <c r="F69" s="104" t="s">
        <v>302</v>
      </c>
      <c r="G69" s="105" t="s">
        <v>309</v>
      </c>
      <c r="H69" s="104" t="s">
        <v>304</v>
      </c>
      <c r="I69" s="104" t="s">
        <v>305</v>
      </c>
      <c r="J69" s="99" t="s">
        <v>337</v>
      </c>
    </row>
    <row r="70" spans="1:10" s="46" customFormat="1" ht="42" customHeight="1">
      <c r="A70" s="267"/>
      <c r="B70" s="265"/>
      <c r="C70" s="103" t="s">
        <v>315</v>
      </c>
      <c r="D70" s="103" t="s">
        <v>316</v>
      </c>
      <c r="E70" s="99" t="s">
        <v>317</v>
      </c>
      <c r="F70" s="104" t="s">
        <v>302</v>
      </c>
      <c r="G70" s="105" t="s">
        <v>318</v>
      </c>
      <c r="H70" s="104" t="s">
        <v>68</v>
      </c>
      <c r="I70" s="104" t="s">
        <v>319</v>
      </c>
      <c r="J70" s="99" t="s">
        <v>338</v>
      </c>
    </row>
    <row r="71" spans="1:10" s="46" customFormat="1" ht="42" customHeight="1">
      <c r="A71" s="267"/>
      <c r="B71" s="265"/>
      <c r="C71" s="103" t="s">
        <v>324</v>
      </c>
      <c r="D71" s="103" t="s">
        <v>325</v>
      </c>
      <c r="E71" s="99" t="s">
        <v>330</v>
      </c>
      <c r="F71" s="104" t="s">
        <v>308</v>
      </c>
      <c r="G71" s="105" t="s">
        <v>327</v>
      </c>
      <c r="H71" s="104" t="s">
        <v>328</v>
      </c>
      <c r="I71" s="104" t="s">
        <v>305</v>
      </c>
      <c r="J71" s="99" t="s">
        <v>339</v>
      </c>
    </row>
    <row r="72" spans="1:10" s="46" customFormat="1" ht="42" customHeight="1">
      <c r="A72" s="268"/>
      <c r="B72" s="266"/>
      <c r="C72" s="103" t="s">
        <v>324</v>
      </c>
      <c r="D72" s="103" t="s">
        <v>325</v>
      </c>
      <c r="E72" s="99" t="s">
        <v>326</v>
      </c>
      <c r="F72" s="104" t="s">
        <v>308</v>
      </c>
      <c r="G72" s="105" t="s">
        <v>327</v>
      </c>
      <c r="H72" s="104" t="s">
        <v>328</v>
      </c>
      <c r="I72" s="104" t="s">
        <v>305</v>
      </c>
      <c r="J72" s="99" t="s">
        <v>329</v>
      </c>
    </row>
    <row r="73" spans="1:10" s="46" customFormat="1" ht="42" customHeight="1">
      <c r="A73" s="264" t="s">
        <v>235</v>
      </c>
      <c r="B73" s="264" t="s">
        <v>298</v>
      </c>
      <c r="C73" s="103" t="s">
        <v>299</v>
      </c>
      <c r="D73" s="103" t="s">
        <v>300</v>
      </c>
      <c r="E73" s="99" t="s">
        <v>332</v>
      </c>
      <c r="F73" s="104" t="s">
        <v>302</v>
      </c>
      <c r="G73" s="105" t="s">
        <v>309</v>
      </c>
      <c r="H73" s="104" t="s">
        <v>304</v>
      </c>
      <c r="I73" s="104" t="s">
        <v>305</v>
      </c>
      <c r="J73" s="99" t="s">
        <v>333</v>
      </c>
    </row>
    <row r="74" spans="1:10" s="46" customFormat="1" ht="42" customHeight="1">
      <c r="A74" s="267"/>
      <c r="B74" s="265"/>
      <c r="C74" s="103" t="s">
        <v>299</v>
      </c>
      <c r="D74" s="103" t="s">
        <v>300</v>
      </c>
      <c r="E74" s="99" t="s">
        <v>334</v>
      </c>
      <c r="F74" s="104" t="s">
        <v>302</v>
      </c>
      <c r="G74" s="105" t="s">
        <v>390</v>
      </c>
      <c r="H74" s="104" t="s">
        <v>304</v>
      </c>
      <c r="I74" s="104" t="s">
        <v>305</v>
      </c>
      <c r="J74" s="99" t="s">
        <v>335</v>
      </c>
    </row>
    <row r="75" spans="1:10" s="46" customFormat="1" ht="42" customHeight="1">
      <c r="A75" s="267"/>
      <c r="B75" s="265"/>
      <c r="C75" s="103" t="s">
        <v>299</v>
      </c>
      <c r="D75" s="103" t="s">
        <v>300</v>
      </c>
      <c r="E75" s="99" t="s">
        <v>336</v>
      </c>
      <c r="F75" s="104" t="s">
        <v>302</v>
      </c>
      <c r="G75" s="105" t="s">
        <v>309</v>
      </c>
      <c r="H75" s="104" t="s">
        <v>304</v>
      </c>
      <c r="I75" s="104" t="s">
        <v>305</v>
      </c>
      <c r="J75" s="99" t="s">
        <v>337</v>
      </c>
    </row>
    <row r="76" spans="1:10" s="46" customFormat="1" ht="42" customHeight="1">
      <c r="A76" s="267"/>
      <c r="B76" s="265"/>
      <c r="C76" s="103" t="s">
        <v>315</v>
      </c>
      <c r="D76" s="103" t="s">
        <v>316</v>
      </c>
      <c r="E76" s="99" t="s">
        <v>317</v>
      </c>
      <c r="F76" s="104" t="s">
        <v>302</v>
      </c>
      <c r="G76" s="105" t="s">
        <v>318</v>
      </c>
      <c r="H76" s="104" t="s">
        <v>68</v>
      </c>
      <c r="I76" s="104" t="s">
        <v>319</v>
      </c>
      <c r="J76" s="99" t="s">
        <v>338</v>
      </c>
    </row>
    <row r="77" spans="1:10" s="46" customFormat="1" ht="42" customHeight="1">
      <c r="A77" s="267"/>
      <c r="B77" s="265"/>
      <c r="C77" s="103" t="s">
        <v>324</v>
      </c>
      <c r="D77" s="103" t="s">
        <v>325</v>
      </c>
      <c r="E77" s="99" t="s">
        <v>330</v>
      </c>
      <c r="F77" s="104" t="s">
        <v>308</v>
      </c>
      <c r="G77" s="105" t="s">
        <v>327</v>
      </c>
      <c r="H77" s="104" t="s">
        <v>328</v>
      </c>
      <c r="I77" s="104" t="s">
        <v>305</v>
      </c>
      <c r="J77" s="99" t="s">
        <v>339</v>
      </c>
    </row>
    <row r="78" spans="1:10" s="46" customFormat="1" ht="42" customHeight="1">
      <c r="A78" s="268"/>
      <c r="B78" s="266"/>
      <c r="C78" s="103" t="s">
        <v>324</v>
      </c>
      <c r="D78" s="103" t="s">
        <v>325</v>
      </c>
      <c r="E78" s="99" t="s">
        <v>326</v>
      </c>
      <c r="F78" s="104" t="s">
        <v>308</v>
      </c>
      <c r="G78" s="105" t="s">
        <v>327</v>
      </c>
      <c r="H78" s="104" t="s">
        <v>328</v>
      </c>
      <c r="I78" s="104" t="s">
        <v>305</v>
      </c>
      <c r="J78" s="99" t="s">
        <v>329</v>
      </c>
    </row>
    <row r="79" spans="1:10" s="46" customFormat="1" ht="42" customHeight="1">
      <c r="A79" s="264" t="s">
        <v>274</v>
      </c>
      <c r="B79" s="264" t="s">
        <v>391</v>
      </c>
      <c r="C79" s="103" t="s">
        <v>299</v>
      </c>
      <c r="D79" s="103" t="s">
        <v>300</v>
      </c>
      <c r="E79" s="99" t="s">
        <v>392</v>
      </c>
      <c r="F79" s="104" t="s">
        <v>302</v>
      </c>
      <c r="G79" s="105" t="s">
        <v>393</v>
      </c>
      <c r="H79" s="104" t="s">
        <v>304</v>
      </c>
      <c r="I79" s="104" t="s">
        <v>305</v>
      </c>
      <c r="J79" s="99" t="s">
        <v>394</v>
      </c>
    </row>
    <row r="80" spans="1:10" s="46" customFormat="1" ht="42" customHeight="1">
      <c r="A80" s="267"/>
      <c r="B80" s="265"/>
      <c r="C80" s="103" t="s">
        <v>299</v>
      </c>
      <c r="D80" s="103" t="s">
        <v>344</v>
      </c>
      <c r="E80" s="99" t="s">
        <v>395</v>
      </c>
      <c r="F80" s="104" t="s">
        <v>302</v>
      </c>
      <c r="G80" s="105" t="s">
        <v>346</v>
      </c>
      <c r="H80" s="104" t="s">
        <v>328</v>
      </c>
      <c r="I80" s="104" t="s">
        <v>305</v>
      </c>
      <c r="J80" s="99" t="s">
        <v>396</v>
      </c>
    </row>
    <row r="81" spans="1:10" s="46" customFormat="1" ht="42" customHeight="1">
      <c r="A81" s="267"/>
      <c r="B81" s="265"/>
      <c r="C81" s="103" t="s">
        <v>299</v>
      </c>
      <c r="D81" s="103" t="s">
        <v>344</v>
      </c>
      <c r="E81" s="99" t="s">
        <v>348</v>
      </c>
      <c r="F81" s="104" t="s">
        <v>302</v>
      </c>
      <c r="G81" s="105" t="s">
        <v>346</v>
      </c>
      <c r="H81" s="104" t="s">
        <v>328</v>
      </c>
      <c r="I81" s="104" t="s">
        <v>305</v>
      </c>
      <c r="J81" s="99" t="s">
        <v>349</v>
      </c>
    </row>
    <row r="82" spans="1:10" s="46" customFormat="1" ht="42" customHeight="1">
      <c r="A82" s="267"/>
      <c r="B82" s="265"/>
      <c r="C82" s="103" t="s">
        <v>299</v>
      </c>
      <c r="D82" s="103" t="s">
        <v>350</v>
      </c>
      <c r="E82" s="99" t="s">
        <v>351</v>
      </c>
      <c r="F82" s="104" t="s">
        <v>302</v>
      </c>
      <c r="G82" s="105" t="s">
        <v>397</v>
      </c>
      <c r="H82" s="104" t="s">
        <v>353</v>
      </c>
      <c r="I82" s="104" t="s">
        <v>319</v>
      </c>
      <c r="J82" s="99" t="s">
        <v>354</v>
      </c>
    </row>
    <row r="83" spans="1:10" s="46" customFormat="1" ht="42" customHeight="1">
      <c r="A83" s="267"/>
      <c r="B83" s="265"/>
      <c r="C83" s="103" t="s">
        <v>299</v>
      </c>
      <c r="D83" s="103" t="s">
        <v>355</v>
      </c>
      <c r="E83" s="99" t="s">
        <v>398</v>
      </c>
      <c r="F83" s="104" t="s">
        <v>302</v>
      </c>
      <c r="G83" s="105" t="s">
        <v>399</v>
      </c>
      <c r="H83" s="104" t="s">
        <v>358</v>
      </c>
      <c r="I83" s="104" t="s">
        <v>305</v>
      </c>
      <c r="J83" s="99" t="s">
        <v>400</v>
      </c>
    </row>
    <row r="84" spans="1:10" s="46" customFormat="1" ht="42" customHeight="1">
      <c r="A84" s="267"/>
      <c r="B84" s="265"/>
      <c r="C84" s="103" t="s">
        <v>315</v>
      </c>
      <c r="D84" s="103" t="s">
        <v>316</v>
      </c>
      <c r="E84" s="99" t="s">
        <v>401</v>
      </c>
      <c r="F84" s="104" t="s">
        <v>308</v>
      </c>
      <c r="G84" s="105" t="s">
        <v>402</v>
      </c>
      <c r="H84" s="104" t="s">
        <v>328</v>
      </c>
      <c r="I84" s="104" t="s">
        <v>319</v>
      </c>
      <c r="J84" s="99" t="s">
        <v>403</v>
      </c>
    </row>
    <row r="85" spans="1:10" s="46" customFormat="1" ht="42" customHeight="1">
      <c r="A85" s="267"/>
      <c r="B85" s="265"/>
      <c r="C85" s="103" t="s">
        <v>315</v>
      </c>
      <c r="D85" s="103" t="s">
        <v>316</v>
      </c>
      <c r="E85" s="99" t="s">
        <v>404</v>
      </c>
      <c r="F85" s="104" t="s">
        <v>302</v>
      </c>
      <c r="G85" s="105" t="s">
        <v>384</v>
      </c>
      <c r="H85" s="104" t="s">
        <v>328</v>
      </c>
      <c r="I85" s="104" t="s">
        <v>319</v>
      </c>
      <c r="J85" s="99" t="s">
        <v>405</v>
      </c>
    </row>
    <row r="86" spans="1:10" s="46" customFormat="1" ht="42" customHeight="1">
      <c r="A86" s="267"/>
      <c r="B86" s="265"/>
      <c r="C86" s="103" t="s">
        <v>315</v>
      </c>
      <c r="D86" s="103" t="s">
        <v>366</v>
      </c>
      <c r="E86" s="99" t="s">
        <v>406</v>
      </c>
      <c r="F86" s="104" t="s">
        <v>308</v>
      </c>
      <c r="G86" s="105" t="s">
        <v>147</v>
      </c>
      <c r="H86" s="104" t="s">
        <v>353</v>
      </c>
      <c r="I86" s="104" t="s">
        <v>305</v>
      </c>
      <c r="J86" s="99" t="s">
        <v>407</v>
      </c>
    </row>
    <row r="87" spans="1:10" s="46" customFormat="1" ht="42" customHeight="1">
      <c r="A87" s="267"/>
      <c r="B87" s="265"/>
      <c r="C87" s="103" t="s">
        <v>324</v>
      </c>
      <c r="D87" s="103" t="s">
        <v>325</v>
      </c>
      <c r="E87" s="99" t="s">
        <v>369</v>
      </c>
      <c r="F87" s="104" t="s">
        <v>308</v>
      </c>
      <c r="G87" s="105" t="s">
        <v>370</v>
      </c>
      <c r="H87" s="104" t="s">
        <v>328</v>
      </c>
      <c r="I87" s="104" t="s">
        <v>305</v>
      </c>
      <c r="J87" s="99" t="s">
        <v>388</v>
      </c>
    </row>
    <row r="88" spans="1:10" s="46" customFormat="1" ht="42" customHeight="1">
      <c r="A88" s="268"/>
      <c r="B88" s="266"/>
      <c r="C88" s="103" t="s">
        <v>324</v>
      </c>
      <c r="D88" s="103" t="s">
        <v>325</v>
      </c>
      <c r="E88" s="99" t="s">
        <v>372</v>
      </c>
      <c r="F88" s="104" t="s">
        <v>308</v>
      </c>
      <c r="G88" s="105" t="s">
        <v>370</v>
      </c>
      <c r="H88" s="104" t="s">
        <v>328</v>
      </c>
      <c r="I88" s="104" t="s">
        <v>305</v>
      </c>
      <c r="J88" s="99" t="s">
        <v>389</v>
      </c>
    </row>
    <row r="89" spans="1:10" s="46" customFormat="1" ht="42" customHeight="1">
      <c r="A89" s="264" t="s">
        <v>277</v>
      </c>
      <c r="B89" s="264" t="s">
        <v>408</v>
      </c>
      <c r="C89" s="103" t="s">
        <v>299</v>
      </c>
      <c r="D89" s="103" t="s">
        <v>300</v>
      </c>
      <c r="E89" s="99" t="s">
        <v>409</v>
      </c>
      <c r="F89" s="104" t="s">
        <v>302</v>
      </c>
      <c r="G89" s="105" t="s">
        <v>364</v>
      </c>
      <c r="H89" s="104" t="s">
        <v>304</v>
      </c>
      <c r="I89" s="104" t="s">
        <v>305</v>
      </c>
      <c r="J89" s="99" t="s">
        <v>410</v>
      </c>
    </row>
    <row r="90" spans="1:10" s="46" customFormat="1" ht="42" customHeight="1">
      <c r="A90" s="267"/>
      <c r="B90" s="265"/>
      <c r="C90" s="103" t="s">
        <v>299</v>
      </c>
      <c r="D90" s="103" t="s">
        <v>344</v>
      </c>
      <c r="E90" s="99" t="s">
        <v>411</v>
      </c>
      <c r="F90" s="104" t="s">
        <v>308</v>
      </c>
      <c r="G90" s="105" t="s">
        <v>412</v>
      </c>
      <c r="H90" s="104" t="s">
        <v>328</v>
      </c>
      <c r="I90" s="104" t="s">
        <v>305</v>
      </c>
      <c r="J90" s="99" t="s">
        <v>413</v>
      </c>
    </row>
    <row r="91" spans="1:10" s="46" customFormat="1" ht="42" customHeight="1">
      <c r="A91" s="267"/>
      <c r="B91" s="265"/>
      <c r="C91" s="103" t="s">
        <v>299</v>
      </c>
      <c r="D91" s="103" t="s">
        <v>344</v>
      </c>
      <c r="E91" s="99" t="s">
        <v>414</v>
      </c>
      <c r="F91" s="104" t="s">
        <v>302</v>
      </c>
      <c r="G91" s="105" t="s">
        <v>346</v>
      </c>
      <c r="H91" s="104" t="s">
        <v>328</v>
      </c>
      <c r="I91" s="104" t="s">
        <v>305</v>
      </c>
      <c r="J91" s="99" t="s">
        <v>415</v>
      </c>
    </row>
    <row r="92" spans="1:10" s="46" customFormat="1" ht="42" customHeight="1">
      <c r="A92" s="267"/>
      <c r="B92" s="265"/>
      <c r="C92" s="103" t="s">
        <v>299</v>
      </c>
      <c r="D92" s="103" t="s">
        <v>350</v>
      </c>
      <c r="E92" s="99" t="s">
        <v>351</v>
      </c>
      <c r="F92" s="104" t="s">
        <v>302</v>
      </c>
      <c r="G92" s="105" t="s">
        <v>397</v>
      </c>
      <c r="H92" s="104" t="s">
        <v>353</v>
      </c>
      <c r="I92" s="104" t="s">
        <v>319</v>
      </c>
      <c r="J92" s="99" t="s">
        <v>354</v>
      </c>
    </row>
    <row r="93" spans="1:10" s="46" customFormat="1" ht="42" customHeight="1">
      <c r="A93" s="267"/>
      <c r="B93" s="265"/>
      <c r="C93" s="103" t="s">
        <v>299</v>
      </c>
      <c r="D93" s="103" t="s">
        <v>355</v>
      </c>
      <c r="E93" s="99" t="s">
        <v>416</v>
      </c>
      <c r="F93" s="104" t="s">
        <v>302</v>
      </c>
      <c r="G93" s="105" t="s">
        <v>417</v>
      </c>
      <c r="H93" s="104" t="s">
        <v>358</v>
      </c>
      <c r="I93" s="104" t="s">
        <v>305</v>
      </c>
      <c r="J93" s="99" t="s">
        <v>418</v>
      </c>
    </row>
    <row r="94" spans="1:10" s="46" customFormat="1" ht="42" customHeight="1">
      <c r="A94" s="267"/>
      <c r="B94" s="265"/>
      <c r="C94" s="103" t="s">
        <v>315</v>
      </c>
      <c r="D94" s="103" t="s">
        <v>316</v>
      </c>
      <c r="E94" s="99" t="s">
        <v>419</v>
      </c>
      <c r="F94" s="104" t="s">
        <v>302</v>
      </c>
      <c r="G94" s="105" t="s">
        <v>327</v>
      </c>
      <c r="H94" s="104" t="s">
        <v>328</v>
      </c>
      <c r="I94" s="104" t="s">
        <v>319</v>
      </c>
      <c r="J94" s="99" t="s">
        <v>420</v>
      </c>
    </row>
    <row r="95" spans="1:10" s="46" customFormat="1" ht="42" customHeight="1">
      <c r="A95" s="267"/>
      <c r="B95" s="265"/>
      <c r="C95" s="103" t="s">
        <v>315</v>
      </c>
      <c r="D95" s="103" t="s">
        <v>316</v>
      </c>
      <c r="E95" s="99" t="s">
        <v>363</v>
      </c>
      <c r="F95" s="104" t="s">
        <v>302</v>
      </c>
      <c r="G95" s="105" t="s">
        <v>364</v>
      </c>
      <c r="H95" s="104" t="s">
        <v>328</v>
      </c>
      <c r="I95" s="104" t="s">
        <v>319</v>
      </c>
      <c r="J95" s="99" t="s">
        <v>365</v>
      </c>
    </row>
    <row r="96" spans="1:10" s="46" customFormat="1" ht="42" customHeight="1">
      <c r="A96" s="267"/>
      <c r="B96" s="265"/>
      <c r="C96" s="103" t="s">
        <v>315</v>
      </c>
      <c r="D96" s="103" t="s">
        <v>366</v>
      </c>
      <c r="E96" s="99" t="s">
        <v>367</v>
      </c>
      <c r="F96" s="104" t="s">
        <v>308</v>
      </c>
      <c r="G96" s="105" t="s">
        <v>147</v>
      </c>
      <c r="H96" s="104" t="s">
        <v>353</v>
      </c>
      <c r="I96" s="104" t="s">
        <v>305</v>
      </c>
      <c r="J96" s="99" t="s">
        <v>407</v>
      </c>
    </row>
    <row r="97" spans="1:10" s="46" customFormat="1" ht="42" customHeight="1">
      <c r="A97" s="267"/>
      <c r="B97" s="265"/>
      <c r="C97" s="103" t="s">
        <v>324</v>
      </c>
      <c r="D97" s="103" t="s">
        <v>325</v>
      </c>
      <c r="E97" s="99" t="s">
        <v>369</v>
      </c>
      <c r="F97" s="104" t="s">
        <v>308</v>
      </c>
      <c r="G97" s="105" t="s">
        <v>370</v>
      </c>
      <c r="H97" s="104" t="s">
        <v>328</v>
      </c>
      <c r="I97" s="104" t="s">
        <v>305</v>
      </c>
      <c r="J97" s="99" t="s">
        <v>388</v>
      </c>
    </row>
    <row r="98" spans="1:10" s="46" customFormat="1" ht="42" customHeight="1">
      <c r="A98" s="268"/>
      <c r="B98" s="266"/>
      <c r="C98" s="103" t="s">
        <v>324</v>
      </c>
      <c r="D98" s="103" t="s">
        <v>325</v>
      </c>
      <c r="E98" s="99" t="s">
        <v>372</v>
      </c>
      <c r="F98" s="104" t="s">
        <v>308</v>
      </c>
      <c r="G98" s="105" t="s">
        <v>370</v>
      </c>
      <c r="H98" s="104" t="s">
        <v>328</v>
      </c>
      <c r="I98" s="104" t="s">
        <v>305</v>
      </c>
      <c r="J98" s="99" t="s">
        <v>389</v>
      </c>
    </row>
    <row r="99" spans="1:10" s="46" customFormat="1" ht="42" customHeight="1">
      <c r="A99" s="264" t="s">
        <v>297</v>
      </c>
      <c r="B99" s="264" t="s">
        <v>298</v>
      </c>
      <c r="C99" s="103" t="s">
        <v>299</v>
      </c>
      <c r="D99" s="103" t="s">
        <v>300</v>
      </c>
      <c r="E99" s="99" t="s">
        <v>301</v>
      </c>
      <c r="F99" s="104" t="s">
        <v>302</v>
      </c>
      <c r="G99" s="105" t="s">
        <v>390</v>
      </c>
      <c r="H99" s="104" t="s">
        <v>304</v>
      </c>
      <c r="I99" s="104" t="s">
        <v>305</v>
      </c>
      <c r="J99" s="99" t="s">
        <v>306</v>
      </c>
    </row>
    <row r="100" spans="1:10" s="46" customFormat="1" ht="42" customHeight="1">
      <c r="A100" s="267"/>
      <c r="B100" s="265"/>
      <c r="C100" s="103" t="s">
        <v>299</v>
      </c>
      <c r="D100" s="103" t="s">
        <v>300</v>
      </c>
      <c r="E100" s="99" t="s">
        <v>307</v>
      </c>
      <c r="F100" s="104" t="s">
        <v>308</v>
      </c>
      <c r="G100" s="105" t="s">
        <v>309</v>
      </c>
      <c r="H100" s="104" t="s">
        <v>310</v>
      </c>
      <c r="I100" s="104" t="s">
        <v>305</v>
      </c>
      <c r="J100" s="99" t="s">
        <v>311</v>
      </c>
    </row>
    <row r="101" spans="1:10" s="46" customFormat="1" ht="42" customHeight="1">
      <c r="A101" s="267"/>
      <c r="B101" s="265"/>
      <c r="C101" s="103" t="s">
        <v>299</v>
      </c>
      <c r="D101" s="103" t="s">
        <v>300</v>
      </c>
      <c r="E101" s="99" t="s">
        <v>312</v>
      </c>
      <c r="F101" s="104" t="s">
        <v>302</v>
      </c>
      <c r="G101" s="105" t="s">
        <v>309</v>
      </c>
      <c r="H101" s="104" t="s">
        <v>313</v>
      </c>
      <c r="I101" s="104" t="s">
        <v>305</v>
      </c>
      <c r="J101" s="99" t="s">
        <v>314</v>
      </c>
    </row>
    <row r="102" spans="1:10" s="46" customFormat="1" ht="42" customHeight="1">
      <c r="A102" s="267"/>
      <c r="B102" s="265"/>
      <c r="C102" s="103" t="s">
        <v>315</v>
      </c>
      <c r="D102" s="103" t="s">
        <v>316</v>
      </c>
      <c r="E102" s="99" t="s">
        <v>317</v>
      </c>
      <c r="F102" s="104" t="s">
        <v>302</v>
      </c>
      <c r="G102" s="105" t="s">
        <v>318</v>
      </c>
      <c r="H102" s="104" t="s">
        <v>68</v>
      </c>
      <c r="I102" s="104" t="s">
        <v>319</v>
      </c>
      <c r="J102" s="99" t="s">
        <v>320</v>
      </c>
    </row>
    <row r="103" spans="1:10" s="46" customFormat="1" ht="42" customHeight="1">
      <c r="A103" s="267"/>
      <c r="B103" s="265"/>
      <c r="C103" s="103" t="s">
        <v>315</v>
      </c>
      <c r="D103" s="103" t="s">
        <v>316</v>
      </c>
      <c r="E103" s="99" t="s">
        <v>321</v>
      </c>
      <c r="F103" s="104" t="s">
        <v>302</v>
      </c>
      <c r="G103" s="105" t="s">
        <v>322</v>
      </c>
      <c r="H103" s="104" t="s">
        <v>68</v>
      </c>
      <c r="I103" s="104" t="s">
        <v>319</v>
      </c>
      <c r="J103" s="99" t="s">
        <v>323</v>
      </c>
    </row>
    <row r="104" spans="1:10" s="46" customFormat="1" ht="42" customHeight="1">
      <c r="A104" s="267"/>
      <c r="B104" s="265"/>
      <c r="C104" s="103" t="s">
        <v>324</v>
      </c>
      <c r="D104" s="103" t="s">
        <v>325</v>
      </c>
      <c r="E104" s="99" t="s">
        <v>326</v>
      </c>
      <c r="F104" s="104" t="s">
        <v>308</v>
      </c>
      <c r="G104" s="105" t="s">
        <v>327</v>
      </c>
      <c r="H104" s="104" t="s">
        <v>328</v>
      </c>
      <c r="I104" s="104" t="s">
        <v>305</v>
      </c>
      <c r="J104" s="99" t="s">
        <v>329</v>
      </c>
    </row>
    <row r="105" spans="1:10" s="46" customFormat="1" ht="42" customHeight="1">
      <c r="A105" s="268"/>
      <c r="B105" s="266"/>
      <c r="C105" s="103" t="s">
        <v>324</v>
      </c>
      <c r="D105" s="103" t="s">
        <v>325</v>
      </c>
      <c r="E105" s="99" t="s">
        <v>330</v>
      </c>
      <c r="F105" s="104" t="s">
        <v>308</v>
      </c>
      <c r="G105" s="105" t="s">
        <v>327</v>
      </c>
      <c r="H105" s="104" t="s">
        <v>328</v>
      </c>
      <c r="I105" s="104" t="s">
        <v>305</v>
      </c>
      <c r="J105" s="99" t="s">
        <v>331</v>
      </c>
    </row>
    <row r="106" spans="1:10" s="46" customFormat="1" ht="42" customHeight="1">
      <c r="A106" s="264" t="s">
        <v>279</v>
      </c>
      <c r="B106" s="264" t="s">
        <v>421</v>
      </c>
      <c r="C106" s="103" t="s">
        <v>299</v>
      </c>
      <c r="D106" s="103" t="s">
        <v>300</v>
      </c>
      <c r="E106" s="99" t="s">
        <v>422</v>
      </c>
      <c r="F106" s="104" t="s">
        <v>302</v>
      </c>
      <c r="G106" s="105" t="s">
        <v>412</v>
      </c>
      <c r="H106" s="104" t="s">
        <v>304</v>
      </c>
      <c r="I106" s="104" t="s">
        <v>305</v>
      </c>
      <c r="J106" s="99" t="s">
        <v>423</v>
      </c>
    </row>
    <row r="107" spans="1:10" s="46" customFormat="1" ht="42" customHeight="1">
      <c r="A107" s="267"/>
      <c r="B107" s="265"/>
      <c r="C107" s="103" t="s">
        <v>299</v>
      </c>
      <c r="D107" s="103" t="s">
        <v>344</v>
      </c>
      <c r="E107" s="99" t="s">
        <v>424</v>
      </c>
      <c r="F107" s="104" t="s">
        <v>302</v>
      </c>
      <c r="G107" s="105" t="s">
        <v>346</v>
      </c>
      <c r="H107" s="104" t="s">
        <v>328</v>
      </c>
      <c r="I107" s="104" t="s">
        <v>305</v>
      </c>
      <c r="J107" s="99" t="s">
        <v>425</v>
      </c>
    </row>
    <row r="108" spans="1:10" s="46" customFormat="1" ht="42" customHeight="1">
      <c r="A108" s="267"/>
      <c r="B108" s="265"/>
      <c r="C108" s="103" t="s">
        <v>299</v>
      </c>
      <c r="D108" s="103" t="s">
        <v>344</v>
      </c>
      <c r="E108" s="99" t="s">
        <v>348</v>
      </c>
      <c r="F108" s="104" t="s">
        <v>302</v>
      </c>
      <c r="G108" s="105" t="s">
        <v>346</v>
      </c>
      <c r="H108" s="104" t="s">
        <v>328</v>
      </c>
      <c r="I108" s="104" t="s">
        <v>305</v>
      </c>
      <c r="J108" s="99" t="s">
        <v>349</v>
      </c>
    </row>
    <row r="109" spans="1:10" s="46" customFormat="1" ht="42" customHeight="1">
      <c r="A109" s="267"/>
      <c r="B109" s="265"/>
      <c r="C109" s="103" t="s">
        <v>299</v>
      </c>
      <c r="D109" s="103" t="s">
        <v>350</v>
      </c>
      <c r="E109" s="99" t="s">
        <v>351</v>
      </c>
      <c r="F109" s="104" t="s">
        <v>302</v>
      </c>
      <c r="G109" s="105" t="s">
        <v>352</v>
      </c>
      <c r="H109" s="104" t="s">
        <v>353</v>
      </c>
      <c r="I109" s="104" t="s">
        <v>319</v>
      </c>
      <c r="J109" s="99" t="s">
        <v>368</v>
      </c>
    </row>
    <row r="110" spans="1:10" s="46" customFormat="1" ht="42" customHeight="1">
      <c r="A110" s="267"/>
      <c r="B110" s="265"/>
      <c r="C110" s="103" t="s">
        <v>299</v>
      </c>
      <c r="D110" s="103" t="s">
        <v>355</v>
      </c>
      <c r="E110" s="99" t="s">
        <v>426</v>
      </c>
      <c r="F110" s="104" t="s">
        <v>302</v>
      </c>
      <c r="G110" s="105" t="s">
        <v>427</v>
      </c>
      <c r="H110" s="104" t="s">
        <v>358</v>
      </c>
      <c r="I110" s="104" t="s">
        <v>305</v>
      </c>
      <c r="J110" s="99" t="s">
        <v>428</v>
      </c>
    </row>
    <row r="111" spans="1:10" s="46" customFormat="1" ht="42" customHeight="1">
      <c r="A111" s="267"/>
      <c r="B111" s="265"/>
      <c r="C111" s="103" t="s">
        <v>315</v>
      </c>
      <c r="D111" s="103" t="s">
        <v>316</v>
      </c>
      <c r="E111" s="99" t="s">
        <v>429</v>
      </c>
      <c r="F111" s="104" t="s">
        <v>308</v>
      </c>
      <c r="G111" s="105" t="s">
        <v>402</v>
      </c>
      <c r="H111" s="104" t="s">
        <v>328</v>
      </c>
      <c r="I111" s="104" t="s">
        <v>319</v>
      </c>
      <c r="J111" s="99" t="s">
        <v>430</v>
      </c>
    </row>
    <row r="112" spans="1:10" s="46" customFormat="1" ht="42" customHeight="1">
      <c r="A112" s="267"/>
      <c r="B112" s="265"/>
      <c r="C112" s="103" t="s">
        <v>315</v>
      </c>
      <c r="D112" s="103" t="s">
        <v>316</v>
      </c>
      <c r="E112" s="99" t="s">
        <v>363</v>
      </c>
      <c r="F112" s="104" t="s">
        <v>308</v>
      </c>
      <c r="G112" s="105" t="s">
        <v>364</v>
      </c>
      <c r="H112" s="104" t="s">
        <v>328</v>
      </c>
      <c r="I112" s="104" t="s">
        <v>319</v>
      </c>
      <c r="J112" s="99" t="s">
        <v>365</v>
      </c>
    </row>
    <row r="113" spans="1:10" s="46" customFormat="1" ht="42" customHeight="1">
      <c r="A113" s="267"/>
      <c r="B113" s="265"/>
      <c r="C113" s="103" t="s">
        <v>315</v>
      </c>
      <c r="D113" s="103" t="s">
        <v>366</v>
      </c>
      <c r="E113" s="99" t="s">
        <v>367</v>
      </c>
      <c r="F113" s="104" t="s">
        <v>308</v>
      </c>
      <c r="G113" s="105" t="s">
        <v>147</v>
      </c>
      <c r="H113" s="104" t="s">
        <v>353</v>
      </c>
      <c r="I113" s="104" t="s">
        <v>305</v>
      </c>
      <c r="J113" s="99" t="s">
        <v>407</v>
      </c>
    </row>
    <row r="114" spans="1:10" s="46" customFormat="1" ht="42" customHeight="1">
      <c r="A114" s="267"/>
      <c r="B114" s="265"/>
      <c r="C114" s="103" t="s">
        <v>324</v>
      </c>
      <c r="D114" s="103" t="s">
        <v>325</v>
      </c>
      <c r="E114" s="99" t="s">
        <v>369</v>
      </c>
      <c r="F114" s="104" t="s">
        <v>308</v>
      </c>
      <c r="G114" s="105" t="s">
        <v>370</v>
      </c>
      <c r="H114" s="104" t="s">
        <v>328</v>
      </c>
      <c r="I114" s="104" t="s">
        <v>305</v>
      </c>
      <c r="J114" s="99" t="s">
        <v>388</v>
      </c>
    </row>
    <row r="115" spans="1:10" s="46" customFormat="1" ht="42" customHeight="1">
      <c r="A115" s="268"/>
      <c r="B115" s="266"/>
      <c r="C115" s="103" t="s">
        <v>324</v>
      </c>
      <c r="D115" s="103" t="s">
        <v>325</v>
      </c>
      <c r="E115" s="99" t="s">
        <v>372</v>
      </c>
      <c r="F115" s="104" t="s">
        <v>308</v>
      </c>
      <c r="G115" s="105" t="s">
        <v>370</v>
      </c>
      <c r="H115" s="104" t="s">
        <v>328</v>
      </c>
      <c r="I115" s="104" t="s">
        <v>305</v>
      </c>
      <c r="J115" s="99" t="s">
        <v>389</v>
      </c>
    </row>
    <row r="116" spans="1:10" s="46" customFormat="1" ht="42" customHeight="1">
      <c r="A116" s="264" t="s">
        <v>281</v>
      </c>
      <c r="B116" s="264" t="s">
        <v>431</v>
      </c>
      <c r="C116" s="103" t="s">
        <v>299</v>
      </c>
      <c r="D116" s="103" t="s">
        <v>300</v>
      </c>
      <c r="E116" s="99" t="s">
        <v>392</v>
      </c>
      <c r="F116" s="104" t="s">
        <v>302</v>
      </c>
      <c r="G116" s="105" t="s">
        <v>412</v>
      </c>
      <c r="H116" s="104" t="s">
        <v>304</v>
      </c>
      <c r="I116" s="104" t="s">
        <v>305</v>
      </c>
      <c r="J116" s="99" t="s">
        <v>432</v>
      </c>
    </row>
    <row r="117" spans="1:10" s="46" customFormat="1" ht="42" customHeight="1">
      <c r="A117" s="267"/>
      <c r="B117" s="265"/>
      <c r="C117" s="103" t="s">
        <v>299</v>
      </c>
      <c r="D117" s="103" t="s">
        <v>344</v>
      </c>
      <c r="E117" s="99" t="s">
        <v>433</v>
      </c>
      <c r="F117" s="104" t="s">
        <v>302</v>
      </c>
      <c r="G117" s="105" t="s">
        <v>346</v>
      </c>
      <c r="H117" s="104" t="s">
        <v>328</v>
      </c>
      <c r="I117" s="104" t="s">
        <v>305</v>
      </c>
      <c r="J117" s="99" t="s">
        <v>434</v>
      </c>
    </row>
    <row r="118" spans="1:10" s="46" customFormat="1" ht="42" customHeight="1">
      <c r="A118" s="267"/>
      <c r="B118" s="265"/>
      <c r="C118" s="103" t="s">
        <v>299</v>
      </c>
      <c r="D118" s="103" t="s">
        <v>344</v>
      </c>
      <c r="E118" s="99" t="s">
        <v>348</v>
      </c>
      <c r="F118" s="104" t="s">
        <v>302</v>
      </c>
      <c r="G118" s="105" t="s">
        <v>346</v>
      </c>
      <c r="H118" s="104" t="s">
        <v>328</v>
      </c>
      <c r="I118" s="104" t="s">
        <v>305</v>
      </c>
      <c r="J118" s="99" t="s">
        <v>435</v>
      </c>
    </row>
    <row r="119" spans="1:10" s="46" customFormat="1" ht="42" customHeight="1">
      <c r="A119" s="267"/>
      <c r="B119" s="265"/>
      <c r="C119" s="103" t="s">
        <v>299</v>
      </c>
      <c r="D119" s="103" t="s">
        <v>350</v>
      </c>
      <c r="E119" s="99" t="s">
        <v>351</v>
      </c>
      <c r="F119" s="104" t="s">
        <v>302</v>
      </c>
      <c r="G119" s="105" t="s">
        <v>436</v>
      </c>
      <c r="H119" s="104" t="s">
        <v>353</v>
      </c>
      <c r="I119" s="104" t="s">
        <v>319</v>
      </c>
      <c r="J119" s="99" t="s">
        <v>354</v>
      </c>
    </row>
    <row r="120" spans="1:10" s="46" customFormat="1" ht="42" customHeight="1">
      <c r="A120" s="267"/>
      <c r="B120" s="265"/>
      <c r="C120" s="103" t="s">
        <v>299</v>
      </c>
      <c r="D120" s="103" t="s">
        <v>355</v>
      </c>
      <c r="E120" s="99" t="s">
        <v>437</v>
      </c>
      <c r="F120" s="104" t="s">
        <v>302</v>
      </c>
      <c r="G120" s="105" t="s">
        <v>438</v>
      </c>
      <c r="H120" s="104" t="s">
        <v>358</v>
      </c>
      <c r="I120" s="104" t="s">
        <v>305</v>
      </c>
      <c r="J120" s="99" t="s">
        <v>439</v>
      </c>
    </row>
    <row r="121" spans="1:10" s="46" customFormat="1" ht="42" customHeight="1">
      <c r="A121" s="267"/>
      <c r="B121" s="265"/>
      <c r="C121" s="103" t="s">
        <v>315</v>
      </c>
      <c r="D121" s="103" t="s">
        <v>316</v>
      </c>
      <c r="E121" s="99" t="s">
        <v>440</v>
      </c>
      <c r="F121" s="104" t="s">
        <v>308</v>
      </c>
      <c r="G121" s="105" t="s">
        <v>402</v>
      </c>
      <c r="H121" s="104" t="s">
        <v>328</v>
      </c>
      <c r="I121" s="104" t="s">
        <v>319</v>
      </c>
      <c r="J121" s="99" t="s">
        <v>441</v>
      </c>
    </row>
    <row r="122" spans="1:10" s="46" customFormat="1" ht="42" customHeight="1">
      <c r="A122" s="267"/>
      <c r="B122" s="265"/>
      <c r="C122" s="103" t="s">
        <v>315</v>
      </c>
      <c r="D122" s="103" t="s">
        <v>316</v>
      </c>
      <c r="E122" s="99" t="s">
        <v>442</v>
      </c>
      <c r="F122" s="104" t="s">
        <v>302</v>
      </c>
      <c r="G122" s="105" t="s">
        <v>384</v>
      </c>
      <c r="H122" s="104" t="s">
        <v>328</v>
      </c>
      <c r="I122" s="104" t="s">
        <v>319</v>
      </c>
      <c r="J122" s="99" t="s">
        <v>443</v>
      </c>
    </row>
    <row r="123" spans="1:10" s="46" customFormat="1" ht="42" customHeight="1">
      <c r="A123" s="267"/>
      <c r="B123" s="265"/>
      <c r="C123" s="103" t="s">
        <v>315</v>
      </c>
      <c r="D123" s="103" t="s">
        <v>366</v>
      </c>
      <c r="E123" s="99" t="s">
        <v>367</v>
      </c>
      <c r="F123" s="104" t="s">
        <v>308</v>
      </c>
      <c r="G123" s="105" t="s">
        <v>147</v>
      </c>
      <c r="H123" s="104" t="s">
        <v>353</v>
      </c>
      <c r="I123" s="104" t="s">
        <v>305</v>
      </c>
      <c r="J123" s="99" t="s">
        <v>407</v>
      </c>
    </row>
    <row r="124" spans="1:10" s="46" customFormat="1" ht="42" customHeight="1">
      <c r="A124" s="267"/>
      <c r="B124" s="265"/>
      <c r="C124" s="103" t="s">
        <v>324</v>
      </c>
      <c r="D124" s="103" t="s">
        <v>325</v>
      </c>
      <c r="E124" s="99" t="s">
        <v>369</v>
      </c>
      <c r="F124" s="104" t="s">
        <v>308</v>
      </c>
      <c r="G124" s="105" t="s">
        <v>370</v>
      </c>
      <c r="H124" s="104" t="s">
        <v>328</v>
      </c>
      <c r="I124" s="104" t="s">
        <v>305</v>
      </c>
      <c r="J124" s="99" t="s">
        <v>388</v>
      </c>
    </row>
    <row r="125" spans="1:10" s="46" customFormat="1" ht="42" customHeight="1">
      <c r="A125" s="268"/>
      <c r="B125" s="266"/>
      <c r="C125" s="103" t="s">
        <v>324</v>
      </c>
      <c r="D125" s="103" t="s">
        <v>325</v>
      </c>
      <c r="E125" s="99" t="s">
        <v>372</v>
      </c>
      <c r="F125" s="104" t="s">
        <v>308</v>
      </c>
      <c r="G125" s="105" t="s">
        <v>370</v>
      </c>
      <c r="H125" s="104" t="s">
        <v>328</v>
      </c>
      <c r="I125" s="104" t="s">
        <v>305</v>
      </c>
      <c r="J125" s="99" t="s">
        <v>389</v>
      </c>
    </row>
    <row r="126" spans="1:10" s="46" customFormat="1" ht="42" customHeight="1">
      <c r="A126" s="264" t="s">
        <v>213</v>
      </c>
      <c r="B126" s="264" t="s">
        <v>298</v>
      </c>
      <c r="C126" s="103" t="s">
        <v>299</v>
      </c>
      <c r="D126" s="103" t="s">
        <v>300</v>
      </c>
      <c r="E126" s="99" t="s">
        <v>332</v>
      </c>
      <c r="F126" s="104" t="s">
        <v>302</v>
      </c>
      <c r="G126" s="105" t="s">
        <v>309</v>
      </c>
      <c r="H126" s="104" t="s">
        <v>304</v>
      </c>
      <c r="I126" s="104" t="s">
        <v>305</v>
      </c>
      <c r="J126" s="99" t="s">
        <v>333</v>
      </c>
    </row>
    <row r="127" spans="1:10" s="46" customFormat="1" ht="42" customHeight="1">
      <c r="A127" s="267"/>
      <c r="B127" s="265"/>
      <c r="C127" s="103" t="s">
        <v>299</v>
      </c>
      <c r="D127" s="103" t="s">
        <v>300</v>
      </c>
      <c r="E127" s="99" t="s">
        <v>334</v>
      </c>
      <c r="F127" s="104" t="s">
        <v>302</v>
      </c>
      <c r="G127" s="105" t="s">
        <v>390</v>
      </c>
      <c r="H127" s="104" t="s">
        <v>304</v>
      </c>
      <c r="I127" s="104" t="s">
        <v>305</v>
      </c>
      <c r="J127" s="99" t="s">
        <v>335</v>
      </c>
    </row>
    <row r="128" spans="1:10" s="46" customFormat="1" ht="42" customHeight="1">
      <c r="A128" s="267"/>
      <c r="B128" s="265"/>
      <c r="C128" s="103" t="s">
        <v>299</v>
      </c>
      <c r="D128" s="103" t="s">
        <v>300</v>
      </c>
      <c r="E128" s="99" t="s">
        <v>336</v>
      </c>
      <c r="F128" s="104" t="s">
        <v>302</v>
      </c>
      <c r="G128" s="105" t="s">
        <v>309</v>
      </c>
      <c r="H128" s="104" t="s">
        <v>304</v>
      </c>
      <c r="I128" s="104" t="s">
        <v>305</v>
      </c>
      <c r="J128" s="99" t="s">
        <v>337</v>
      </c>
    </row>
    <row r="129" spans="1:10" s="46" customFormat="1" ht="42" customHeight="1">
      <c r="A129" s="267"/>
      <c r="B129" s="265"/>
      <c r="C129" s="103" t="s">
        <v>315</v>
      </c>
      <c r="D129" s="103" t="s">
        <v>316</v>
      </c>
      <c r="E129" s="99" t="s">
        <v>317</v>
      </c>
      <c r="F129" s="104" t="s">
        <v>302</v>
      </c>
      <c r="G129" s="105" t="s">
        <v>318</v>
      </c>
      <c r="H129" s="104" t="s">
        <v>68</v>
      </c>
      <c r="I129" s="104" t="s">
        <v>319</v>
      </c>
      <c r="J129" s="99" t="s">
        <v>338</v>
      </c>
    </row>
    <row r="130" spans="1:10" s="46" customFormat="1" ht="42" customHeight="1">
      <c r="A130" s="267"/>
      <c r="B130" s="265"/>
      <c r="C130" s="103" t="s">
        <v>324</v>
      </c>
      <c r="D130" s="103" t="s">
        <v>325</v>
      </c>
      <c r="E130" s="99" t="s">
        <v>330</v>
      </c>
      <c r="F130" s="104" t="s">
        <v>308</v>
      </c>
      <c r="G130" s="105" t="s">
        <v>327</v>
      </c>
      <c r="H130" s="104" t="s">
        <v>328</v>
      </c>
      <c r="I130" s="104" t="s">
        <v>305</v>
      </c>
      <c r="J130" s="99" t="s">
        <v>339</v>
      </c>
    </row>
    <row r="131" spans="1:10" s="46" customFormat="1" ht="42" customHeight="1">
      <c r="A131" s="268"/>
      <c r="B131" s="266"/>
      <c r="C131" s="103" t="s">
        <v>324</v>
      </c>
      <c r="D131" s="103" t="s">
        <v>325</v>
      </c>
      <c r="E131" s="99" t="s">
        <v>326</v>
      </c>
      <c r="F131" s="104" t="s">
        <v>308</v>
      </c>
      <c r="G131" s="105" t="s">
        <v>327</v>
      </c>
      <c r="H131" s="104" t="s">
        <v>328</v>
      </c>
      <c r="I131" s="104" t="s">
        <v>305</v>
      </c>
      <c r="J131" s="99" t="s">
        <v>329</v>
      </c>
    </row>
    <row r="132" spans="1:10" s="46" customFormat="1" ht="42" customHeight="1">
      <c r="A132" s="264" t="s">
        <v>233</v>
      </c>
      <c r="B132" s="264" t="s">
        <v>298</v>
      </c>
      <c r="C132" s="103" t="s">
        <v>299</v>
      </c>
      <c r="D132" s="103" t="s">
        <v>300</v>
      </c>
      <c r="E132" s="99" t="s">
        <v>301</v>
      </c>
      <c r="F132" s="104" t="s">
        <v>302</v>
      </c>
      <c r="G132" s="105" t="s">
        <v>390</v>
      </c>
      <c r="H132" s="104" t="s">
        <v>304</v>
      </c>
      <c r="I132" s="104" t="s">
        <v>305</v>
      </c>
      <c r="J132" s="99" t="s">
        <v>306</v>
      </c>
    </row>
    <row r="133" spans="1:10" s="46" customFormat="1" ht="42" customHeight="1">
      <c r="A133" s="267"/>
      <c r="B133" s="265"/>
      <c r="C133" s="103" t="s">
        <v>299</v>
      </c>
      <c r="D133" s="103" t="s">
        <v>300</v>
      </c>
      <c r="E133" s="99" t="s">
        <v>307</v>
      </c>
      <c r="F133" s="104" t="s">
        <v>308</v>
      </c>
      <c r="G133" s="105" t="s">
        <v>309</v>
      </c>
      <c r="H133" s="104" t="s">
        <v>310</v>
      </c>
      <c r="I133" s="104" t="s">
        <v>305</v>
      </c>
      <c r="J133" s="99" t="s">
        <v>311</v>
      </c>
    </row>
    <row r="134" spans="1:10" s="46" customFormat="1" ht="42" customHeight="1">
      <c r="A134" s="267"/>
      <c r="B134" s="265"/>
      <c r="C134" s="103" t="s">
        <v>299</v>
      </c>
      <c r="D134" s="103" t="s">
        <v>300</v>
      </c>
      <c r="E134" s="99" t="s">
        <v>312</v>
      </c>
      <c r="F134" s="104" t="s">
        <v>302</v>
      </c>
      <c r="G134" s="105" t="s">
        <v>309</v>
      </c>
      <c r="H134" s="104" t="s">
        <v>313</v>
      </c>
      <c r="I134" s="104" t="s">
        <v>305</v>
      </c>
      <c r="J134" s="99" t="s">
        <v>314</v>
      </c>
    </row>
    <row r="135" spans="1:10" s="46" customFormat="1" ht="42" customHeight="1">
      <c r="A135" s="267"/>
      <c r="B135" s="265"/>
      <c r="C135" s="103" t="s">
        <v>315</v>
      </c>
      <c r="D135" s="103" t="s">
        <v>316</v>
      </c>
      <c r="E135" s="99" t="s">
        <v>317</v>
      </c>
      <c r="F135" s="104" t="s">
        <v>302</v>
      </c>
      <c r="G135" s="105" t="s">
        <v>318</v>
      </c>
      <c r="H135" s="104" t="s">
        <v>68</v>
      </c>
      <c r="I135" s="104" t="s">
        <v>319</v>
      </c>
      <c r="J135" s="99" t="s">
        <v>320</v>
      </c>
    </row>
    <row r="136" spans="1:10" s="46" customFormat="1" ht="42" customHeight="1">
      <c r="A136" s="267"/>
      <c r="B136" s="265"/>
      <c r="C136" s="103" t="s">
        <v>315</v>
      </c>
      <c r="D136" s="103" t="s">
        <v>316</v>
      </c>
      <c r="E136" s="99" t="s">
        <v>321</v>
      </c>
      <c r="F136" s="104" t="s">
        <v>302</v>
      </c>
      <c r="G136" s="105" t="s">
        <v>322</v>
      </c>
      <c r="H136" s="104" t="s">
        <v>68</v>
      </c>
      <c r="I136" s="104" t="s">
        <v>319</v>
      </c>
      <c r="J136" s="99" t="s">
        <v>323</v>
      </c>
    </row>
    <row r="137" spans="1:10" s="46" customFormat="1" ht="42" customHeight="1">
      <c r="A137" s="267"/>
      <c r="B137" s="265"/>
      <c r="C137" s="103" t="s">
        <v>324</v>
      </c>
      <c r="D137" s="103" t="s">
        <v>325</v>
      </c>
      <c r="E137" s="99" t="s">
        <v>326</v>
      </c>
      <c r="F137" s="104" t="s">
        <v>308</v>
      </c>
      <c r="G137" s="105" t="s">
        <v>327</v>
      </c>
      <c r="H137" s="104" t="s">
        <v>328</v>
      </c>
      <c r="I137" s="104" t="s">
        <v>305</v>
      </c>
      <c r="J137" s="99" t="s">
        <v>329</v>
      </c>
    </row>
    <row r="138" spans="1:10" s="46" customFormat="1" ht="42" customHeight="1">
      <c r="A138" s="268"/>
      <c r="B138" s="266"/>
      <c r="C138" s="103" t="s">
        <v>324</v>
      </c>
      <c r="D138" s="103" t="s">
        <v>325</v>
      </c>
      <c r="E138" s="99" t="s">
        <v>330</v>
      </c>
      <c r="F138" s="104" t="s">
        <v>308</v>
      </c>
      <c r="G138" s="105" t="s">
        <v>327</v>
      </c>
      <c r="H138" s="104" t="s">
        <v>328</v>
      </c>
      <c r="I138" s="104" t="s">
        <v>305</v>
      </c>
      <c r="J138" s="99" t="s">
        <v>331</v>
      </c>
    </row>
    <row r="139" spans="1:10" s="46" customFormat="1" ht="42" customHeight="1">
      <c r="A139" s="264" t="s">
        <v>217</v>
      </c>
      <c r="B139" s="264" t="s">
        <v>298</v>
      </c>
      <c r="C139" s="103" t="s">
        <v>299</v>
      </c>
      <c r="D139" s="103" t="s">
        <v>300</v>
      </c>
      <c r="E139" s="99" t="s">
        <v>301</v>
      </c>
      <c r="F139" s="104" t="s">
        <v>302</v>
      </c>
      <c r="G139" s="105" t="s">
        <v>390</v>
      </c>
      <c r="H139" s="104" t="s">
        <v>304</v>
      </c>
      <c r="I139" s="104" t="s">
        <v>305</v>
      </c>
      <c r="J139" s="99" t="s">
        <v>306</v>
      </c>
    </row>
    <row r="140" spans="1:10" s="46" customFormat="1" ht="42" customHeight="1">
      <c r="A140" s="267"/>
      <c r="B140" s="265"/>
      <c r="C140" s="103" t="s">
        <v>299</v>
      </c>
      <c r="D140" s="103" t="s">
        <v>300</v>
      </c>
      <c r="E140" s="99" t="s">
        <v>307</v>
      </c>
      <c r="F140" s="104" t="s">
        <v>308</v>
      </c>
      <c r="G140" s="105" t="s">
        <v>309</v>
      </c>
      <c r="H140" s="104" t="s">
        <v>310</v>
      </c>
      <c r="I140" s="104" t="s">
        <v>305</v>
      </c>
      <c r="J140" s="99" t="s">
        <v>311</v>
      </c>
    </row>
    <row r="141" spans="1:10" s="46" customFormat="1" ht="42" customHeight="1">
      <c r="A141" s="267"/>
      <c r="B141" s="265"/>
      <c r="C141" s="103" t="s">
        <v>299</v>
      </c>
      <c r="D141" s="103" t="s">
        <v>300</v>
      </c>
      <c r="E141" s="99" t="s">
        <v>312</v>
      </c>
      <c r="F141" s="104" t="s">
        <v>302</v>
      </c>
      <c r="G141" s="105" t="s">
        <v>309</v>
      </c>
      <c r="H141" s="104" t="s">
        <v>313</v>
      </c>
      <c r="I141" s="104" t="s">
        <v>305</v>
      </c>
      <c r="J141" s="99" t="s">
        <v>314</v>
      </c>
    </row>
    <row r="142" spans="1:10" s="46" customFormat="1" ht="42" customHeight="1">
      <c r="A142" s="267"/>
      <c r="B142" s="265"/>
      <c r="C142" s="103" t="s">
        <v>315</v>
      </c>
      <c r="D142" s="103" t="s">
        <v>316</v>
      </c>
      <c r="E142" s="99" t="s">
        <v>317</v>
      </c>
      <c r="F142" s="104" t="s">
        <v>302</v>
      </c>
      <c r="G142" s="105" t="s">
        <v>318</v>
      </c>
      <c r="H142" s="104" t="s">
        <v>68</v>
      </c>
      <c r="I142" s="104" t="s">
        <v>319</v>
      </c>
      <c r="J142" s="99" t="s">
        <v>320</v>
      </c>
    </row>
    <row r="143" spans="1:10" s="46" customFormat="1" ht="42" customHeight="1">
      <c r="A143" s="267"/>
      <c r="B143" s="265"/>
      <c r="C143" s="103" t="s">
        <v>315</v>
      </c>
      <c r="D143" s="103" t="s">
        <v>316</v>
      </c>
      <c r="E143" s="99" t="s">
        <v>321</v>
      </c>
      <c r="F143" s="104" t="s">
        <v>302</v>
      </c>
      <c r="G143" s="105" t="s">
        <v>322</v>
      </c>
      <c r="H143" s="104" t="s">
        <v>68</v>
      </c>
      <c r="I143" s="104" t="s">
        <v>319</v>
      </c>
      <c r="J143" s="99" t="s">
        <v>323</v>
      </c>
    </row>
    <row r="144" spans="1:10" s="46" customFormat="1" ht="42" customHeight="1">
      <c r="A144" s="267"/>
      <c r="B144" s="265"/>
      <c r="C144" s="103" t="s">
        <v>324</v>
      </c>
      <c r="D144" s="103" t="s">
        <v>325</v>
      </c>
      <c r="E144" s="99" t="s">
        <v>326</v>
      </c>
      <c r="F144" s="104" t="s">
        <v>308</v>
      </c>
      <c r="G144" s="105" t="s">
        <v>327</v>
      </c>
      <c r="H144" s="104" t="s">
        <v>328</v>
      </c>
      <c r="I144" s="104" t="s">
        <v>305</v>
      </c>
      <c r="J144" s="99" t="s">
        <v>329</v>
      </c>
    </row>
    <row r="145" spans="1:10" s="46" customFormat="1" ht="42" customHeight="1">
      <c r="A145" s="268"/>
      <c r="B145" s="266"/>
      <c r="C145" s="103" t="s">
        <v>324</v>
      </c>
      <c r="D145" s="103" t="s">
        <v>325</v>
      </c>
      <c r="E145" s="99" t="s">
        <v>330</v>
      </c>
      <c r="F145" s="104" t="s">
        <v>308</v>
      </c>
      <c r="G145" s="105" t="s">
        <v>327</v>
      </c>
      <c r="H145" s="104" t="s">
        <v>328</v>
      </c>
      <c r="I145" s="104" t="s">
        <v>305</v>
      </c>
      <c r="J145" s="99" t="s">
        <v>331</v>
      </c>
    </row>
    <row r="146" spans="1:10" s="46" customFormat="1" ht="42" customHeight="1">
      <c r="A146" s="264" t="s">
        <v>201</v>
      </c>
      <c r="B146" s="264" t="s">
        <v>298</v>
      </c>
      <c r="C146" s="103" t="s">
        <v>299</v>
      </c>
      <c r="D146" s="103" t="s">
        <v>300</v>
      </c>
      <c r="E146" s="99" t="s">
        <v>332</v>
      </c>
      <c r="F146" s="104" t="s">
        <v>302</v>
      </c>
      <c r="G146" s="105" t="s">
        <v>309</v>
      </c>
      <c r="H146" s="104" t="s">
        <v>304</v>
      </c>
      <c r="I146" s="104" t="s">
        <v>305</v>
      </c>
      <c r="J146" s="99" t="s">
        <v>333</v>
      </c>
    </row>
    <row r="147" spans="1:10" s="46" customFormat="1" ht="42" customHeight="1">
      <c r="A147" s="267"/>
      <c r="B147" s="265"/>
      <c r="C147" s="103" t="s">
        <v>299</v>
      </c>
      <c r="D147" s="103" t="s">
        <v>300</v>
      </c>
      <c r="E147" s="99" t="s">
        <v>334</v>
      </c>
      <c r="F147" s="104" t="s">
        <v>302</v>
      </c>
      <c r="G147" s="105" t="s">
        <v>390</v>
      </c>
      <c r="H147" s="104" t="s">
        <v>304</v>
      </c>
      <c r="I147" s="104" t="s">
        <v>305</v>
      </c>
      <c r="J147" s="99" t="s">
        <v>335</v>
      </c>
    </row>
    <row r="148" spans="1:10" s="46" customFormat="1" ht="42" customHeight="1">
      <c r="A148" s="267"/>
      <c r="B148" s="265"/>
      <c r="C148" s="103" t="s">
        <v>299</v>
      </c>
      <c r="D148" s="103" t="s">
        <v>300</v>
      </c>
      <c r="E148" s="99" t="s">
        <v>336</v>
      </c>
      <c r="F148" s="104" t="s">
        <v>302</v>
      </c>
      <c r="G148" s="105" t="s">
        <v>309</v>
      </c>
      <c r="H148" s="104" t="s">
        <v>304</v>
      </c>
      <c r="I148" s="104" t="s">
        <v>305</v>
      </c>
      <c r="J148" s="99" t="s">
        <v>337</v>
      </c>
    </row>
    <row r="149" spans="1:10" s="46" customFormat="1" ht="42" customHeight="1">
      <c r="A149" s="267"/>
      <c r="B149" s="265"/>
      <c r="C149" s="103" t="s">
        <v>315</v>
      </c>
      <c r="D149" s="103" t="s">
        <v>316</v>
      </c>
      <c r="E149" s="99" t="s">
        <v>317</v>
      </c>
      <c r="F149" s="104" t="s">
        <v>302</v>
      </c>
      <c r="G149" s="105" t="s">
        <v>318</v>
      </c>
      <c r="H149" s="104" t="s">
        <v>68</v>
      </c>
      <c r="I149" s="104" t="s">
        <v>319</v>
      </c>
      <c r="J149" s="99" t="s">
        <v>338</v>
      </c>
    </row>
    <row r="150" spans="1:10" s="46" customFormat="1" ht="42" customHeight="1">
      <c r="A150" s="267"/>
      <c r="B150" s="265"/>
      <c r="C150" s="103" t="s">
        <v>324</v>
      </c>
      <c r="D150" s="103" t="s">
        <v>325</v>
      </c>
      <c r="E150" s="99" t="s">
        <v>330</v>
      </c>
      <c r="F150" s="104" t="s">
        <v>308</v>
      </c>
      <c r="G150" s="105" t="s">
        <v>327</v>
      </c>
      <c r="H150" s="104" t="s">
        <v>328</v>
      </c>
      <c r="I150" s="104" t="s">
        <v>305</v>
      </c>
      <c r="J150" s="99" t="s">
        <v>339</v>
      </c>
    </row>
    <row r="151" spans="1:10" s="46" customFormat="1" ht="42" customHeight="1">
      <c r="A151" s="268"/>
      <c r="B151" s="266"/>
      <c r="C151" s="103" t="s">
        <v>324</v>
      </c>
      <c r="D151" s="103" t="s">
        <v>325</v>
      </c>
      <c r="E151" s="99" t="s">
        <v>326</v>
      </c>
      <c r="F151" s="104" t="s">
        <v>308</v>
      </c>
      <c r="G151" s="105" t="s">
        <v>327</v>
      </c>
      <c r="H151" s="104" t="s">
        <v>328</v>
      </c>
      <c r="I151" s="104" t="s">
        <v>305</v>
      </c>
      <c r="J151" s="99" t="s">
        <v>329</v>
      </c>
    </row>
    <row r="152" spans="1:10" s="46" customFormat="1" ht="42" customHeight="1">
      <c r="A152" s="264" t="s">
        <v>444</v>
      </c>
      <c r="B152" s="264" t="s">
        <v>445</v>
      </c>
      <c r="C152" s="103" t="s">
        <v>299</v>
      </c>
      <c r="D152" s="103" t="s">
        <v>300</v>
      </c>
      <c r="E152" s="99" t="s">
        <v>376</v>
      </c>
      <c r="F152" s="104" t="s">
        <v>302</v>
      </c>
      <c r="G152" s="105" t="s">
        <v>446</v>
      </c>
      <c r="H152" s="104" t="s">
        <v>304</v>
      </c>
      <c r="I152" s="104" t="s">
        <v>305</v>
      </c>
      <c r="J152" s="99" t="s">
        <v>447</v>
      </c>
    </row>
    <row r="153" spans="1:10" s="46" customFormat="1" ht="42" customHeight="1">
      <c r="A153" s="267"/>
      <c r="B153" s="265"/>
      <c r="C153" s="103" t="s">
        <v>299</v>
      </c>
      <c r="D153" s="103" t="s">
        <v>344</v>
      </c>
      <c r="E153" s="99" t="s">
        <v>448</v>
      </c>
      <c r="F153" s="104" t="s">
        <v>302</v>
      </c>
      <c r="G153" s="105" t="s">
        <v>346</v>
      </c>
      <c r="H153" s="104" t="s">
        <v>328</v>
      </c>
      <c r="I153" s="104" t="s">
        <v>305</v>
      </c>
      <c r="J153" s="99" t="s">
        <v>347</v>
      </c>
    </row>
    <row r="154" spans="1:10" s="46" customFormat="1" ht="42" customHeight="1">
      <c r="A154" s="267"/>
      <c r="B154" s="265"/>
      <c r="C154" s="103" t="s">
        <v>299</v>
      </c>
      <c r="D154" s="103" t="s">
        <v>344</v>
      </c>
      <c r="E154" s="99" t="s">
        <v>348</v>
      </c>
      <c r="F154" s="104" t="s">
        <v>302</v>
      </c>
      <c r="G154" s="105" t="s">
        <v>346</v>
      </c>
      <c r="H154" s="104" t="s">
        <v>328</v>
      </c>
      <c r="I154" s="104" t="s">
        <v>305</v>
      </c>
      <c r="J154" s="99" t="s">
        <v>349</v>
      </c>
    </row>
    <row r="155" spans="1:10" s="46" customFormat="1" ht="42" customHeight="1">
      <c r="A155" s="267"/>
      <c r="B155" s="265"/>
      <c r="C155" s="103" t="s">
        <v>299</v>
      </c>
      <c r="D155" s="103" t="s">
        <v>350</v>
      </c>
      <c r="E155" s="99" t="s">
        <v>351</v>
      </c>
      <c r="F155" s="104" t="s">
        <v>302</v>
      </c>
      <c r="G155" s="105" t="s">
        <v>449</v>
      </c>
      <c r="H155" s="104" t="s">
        <v>353</v>
      </c>
      <c r="I155" s="104" t="s">
        <v>319</v>
      </c>
      <c r="J155" s="99" t="s">
        <v>354</v>
      </c>
    </row>
    <row r="156" spans="1:10" s="46" customFormat="1" ht="42" customHeight="1">
      <c r="A156" s="267"/>
      <c r="B156" s="265"/>
      <c r="C156" s="103" t="s">
        <v>299</v>
      </c>
      <c r="D156" s="103" t="s">
        <v>355</v>
      </c>
      <c r="E156" s="99" t="s">
        <v>380</v>
      </c>
      <c r="F156" s="104" t="s">
        <v>302</v>
      </c>
      <c r="G156" s="105" t="s">
        <v>346</v>
      </c>
      <c r="H156" s="104" t="s">
        <v>358</v>
      </c>
      <c r="I156" s="104" t="s">
        <v>305</v>
      </c>
      <c r="J156" s="99" t="s">
        <v>450</v>
      </c>
    </row>
    <row r="157" spans="1:10" s="46" customFormat="1" ht="42" customHeight="1">
      <c r="A157" s="267"/>
      <c r="B157" s="265"/>
      <c r="C157" s="103" t="s">
        <v>315</v>
      </c>
      <c r="D157" s="103" t="s">
        <v>316</v>
      </c>
      <c r="E157" s="99" t="s">
        <v>360</v>
      </c>
      <c r="F157" s="104" t="s">
        <v>308</v>
      </c>
      <c r="G157" s="105" t="s">
        <v>361</v>
      </c>
      <c r="H157" s="104" t="s">
        <v>328</v>
      </c>
      <c r="I157" s="104" t="s">
        <v>319</v>
      </c>
      <c r="J157" s="99" t="s">
        <v>362</v>
      </c>
    </row>
    <row r="158" spans="1:10" s="46" customFormat="1" ht="42" customHeight="1">
      <c r="A158" s="267"/>
      <c r="B158" s="265"/>
      <c r="C158" s="103" t="s">
        <v>315</v>
      </c>
      <c r="D158" s="103" t="s">
        <v>316</v>
      </c>
      <c r="E158" s="99" t="s">
        <v>363</v>
      </c>
      <c r="F158" s="104" t="s">
        <v>308</v>
      </c>
      <c r="G158" s="105" t="s">
        <v>384</v>
      </c>
      <c r="H158" s="104" t="s">
        <v>328</v>
      </c>
      <c r="I158" s="104" t="s">
        <v>319</v>
      </c>
      <c r="J158" s="99" t="s">
        <v>385</v>
      </c>
    </row>
    <row r="159" spans="1:10" s="46" customFormat="1" ht="42" customHeight="1">
      <c r="A159" s="267"/>
      <c r="B159" s="265"/>
      <c r="C159" s="103" t="s">
        <v>315</v>
      </c>
      <c r="D159" s="103" t="s">
        <v>366</v>
      </c>
      <c r="E159" s="99" t="s">
        <v>367</v>
      </c>
      <c r="F159" s="104" t="s">
        <v>302</v>
      </c>
      <c r="G159" s="105" t="s">
        <v>147</v>
      </c>
      <c r="H159" s="104" t="s">
        <v>353</v>
      </c>
      <c r="I159" s="104" t="s">
        <v>305</v>
      </c>
      <c r="J159" s="99" t="s">
        <v>407</v>
      </c>
    </row>
    <row r="160" spans="1:10" s="46" customFormat="1" ht="42" customHeight="1">
      <c r="A160" s="267"/>
      <c r="B160" s="265"/>
      <c r="C160" s="103" t="s">
        <v>324</v>
      </c>
      <c r="D160" s="103" t="s">
        <v>325</v>
      </c>
      <c r="E160" s="99" t="s">
        <v>369</v>
      </c>
      <c r="F160" s="104" t="s">
        <v>308</v>
      </c>
      <c r="G160" s="105" t="s">
        <v>370</v>
      </c>
      <c r="H160" s="104" t="s">
        <v>328</v>
      </c>
      <c r="I160" s="104" t="s">
        <v>305</v>
      </c>
      <c r="J160" s="99" t="s">
        <v>388</v>
      </c>
    </row>
    <row r="161" spans="1:10" s="46" customFormat="1" ht="42" customHeight="1">
      <c r="A161" s="268"/>
      <c r="B161" s="266"/>
      <c r="C161" s="103" t="s">
        <v>324</v>
      </c>
      <c r="D161" s="103" t="s">
        <v>325</v>
      </c>
      <c r="E161" s="99" t="s">
        <v>372</v>
      </c>
      <c r="F161" s="104" t="s">
        <v>308</v>
      </c>
      <c r="G161" s="105" t="s">
        <v>370</v>
      </c>
      <c r="H161" s="104" t="s">
        <v>328</v>
      </c>
      <c r="I161" s="104" t="s">
        <v>305</v>
      </c>
      <c r="J161" s="99" t="s">
        <v>389</v>
      </c>
    </row>
    <row r="162" spans="1:10" s="46" customFormat="1" ht="42" customHeight="1">
      <c r="A162" s="264" t="s">
        <v>207</v>
      </c>
      <c r="B162" s="264" t="s">
        <v>298</v>
      </c>
      <c r="C162" s="103" t="s">
        <v>299</v>
      </c>
      <c r="D162" s="103" t="s">
        <v>300</v>
      </c>
      <c r="E162" s="99" t="s">
        <v>332</v>
      </c>
      <c r="F162" s="104" t="s">
        <v>302</v>
      </c>
      <c r="G162" s="105" t="s">
        <v>309</v>
      </c>
      <c r="H162" s="104" t="s">
        <v>304</v>
      </c>
      <c r="I162" s="104" t="s">
        <v>305</v>
      </c>
      <c r="J162" s="99" t="s">
        <v>333</v>
      </c>
    </row>
    <row r="163" spans="1:10" s="46" customFormat="1" ht="42" customHeight="1">
      <c r="A163" s="267"/>
      <c r="B163" s="265"/>
      <c r="C163" s="103" t="s">
        <v>299</v>
      </c>
      <c r="D163" s="103" t="s">
        <v>300</v>
      </c>
      <c r="E163" s="99" t="s">
        <v>334</v>
      </c>
      <c r="F163" s="104" t="s">
        <v>302</v>
      </c>
      <c r="G163" s="105" t="s">
        <v>390</v>
      </c>
      <c r="H163" s="104" t="s">
        <v>304</v>
      </c>
      <c r="I163" s="104" t="s">
        <v>305</v>
      </c>
      <c r="J163" s="99" t="s">
        <v>335</v>
      </c>
    </row>
    <row r="164" spans="1:10" s="46" customFormat="1" ht="42" customHeight="1">
      <c r="A164" s="267"/>
      <c r="B164" s="265"/>
      <c r="C164" s="103" t="s">
        <v>299</v>
      </c>
      <c r="D164" s="103" t="s">
        <v>300</v>
      </c>
      <c r="E164" s="99" t="s">
        <v>336</v>
      </c>
      <c r="F164" s="104" t="s">
        <v>302</v>
      </c>
      <c r="G164" s="105" t="s">
        <v>309</v>
      </c>
      <c r="H164" s="104" t="s">
        <v>304</v>
      </c>
      <c r="I164" s="104" t="s">
        <v>305</v>
      </c>
      <c r="J164" s="99" t="s">
        <v>337</v>
      </c>
    </row>
    <row r="165" spans="1:10" s="46" customFormat="1" ht="42" customHeight="1">
      <c r="A165" s="267"/>
      <c r="B165" s="265"/>
      <c r="C165" s="103" t="s">
        <v>315</v>
      </c>
      <c r="D165" s="103" t="s">
        <v>316</v>
      </c>
      <c r="E165" s="99" t="s">
        <v>317</v>
      </c>
      <c r="F165" s="104" t="s">
        <v>302</v>
      </c>
      <c r="G165" s="105" t="s">
        <v>318</v>
      </c>
      <c r="H165" s="104" t="s">
        <v>68</v>
      </c>
      <c r="I165" s="104" t="s">
        <v>319</v>
      </c>
      <c r="J165" s="99" t="s">
        <v>338</v>
      </c>
    </row>
    <row r="166" spans="1:10" s="46" customFormat="1" ht="42" customHeight="1">
      <c r="A166" s="267"/>
      <c r="B166" s="265"/>
      <c r="C166" s="103" t="s">
        <v>324</v>
      </c>
      <c r="D166" s="103" t="s">
        <v>325</v>
      </c>
      <c r="E166" s="99" t="s">
        <v>330</v>
      </c>
      <c r="F166" s="104" t="s">
        <v>308</v>
      </c>
      <c r="G166" s="105" t="s">
        <v>327</v>
      </c>
      <c r="H166" s="104" t="s">
        <v>328</v>
      </c>
      <c r="I166" s="104" t="s">
        <v>305</v>
      </c>
      <c r="J166" s="99" t="s">
        <v>339</v>
      </c>
    </row>
    <row r="167" spans="1:10" s="46" customFormat="1" ht="42" customHeight="1">
      <c r="A167" s="268"/>
      <c r="B167" s="266"/>
      <c r="C167" s="103" t="s">
        <v>324</v>
      </c>
      <c r="D167" s="103" t="s">
        <v>325</v>
      </c>
      <c r="E167" s="99" t="s">
        <v>326</v>
      </c>
      <c r="F167" s="104" t="s">
        <v>308</v>
      </c>
      <c r="G167" s="105" t="s">
        <v>327</v>
      </c>
      <c r="H167" s="104" t="s">
        <v>328</v>
      </c>
      <c r="I167" s="104" t="s">
        <v>305</v>
      </c>
      <c r="J167" s="99" t="s">
        <v>329</v>
      </c>
    </row>
    <row r="168" spans="1:10" s="46" customFormat="1" ht="42" customHeight="1">
      <c r="A168" s="264" t="s">
        <v>221</v>
      </c>
      <c r="B168" s="264" t="s">
        <v>298</v>
      </c>
      <c r="C168" s="103" t="s">
        <v>299</v>
      </c>
      <c r="D168" s="103" t="s">
        <v>300</v>
      </c>
      <c r="E168" s="99" t="s">
        <v>332</v>
      </c>
      <c r="F168" s="104" t="s">
        <v>302</v>
      </c>
      <c r="G168" s="105" t="s">
        <v>309</v>
      </c>
      <c r="H168" s="104" t="s">
        <v>304</v>
      </c>
      <c r="I168" s="104" t="s">
        <v>305</v>
      </c>
      <c r="J168" s="99" t="s">
        <v>333</v>
      </c>
    </row>
    <row r="169" spans="1:10" s="46" customFormat="1" ht="42" customHeight="1">
      <c r="A169" s="267"/>
      <c r="B169" s="265"/>
      <c r="C169" s="103" t="s">
        <v>299</v>
      </c>
      <c r="D169" s="103" t="s">
        <v>300</v>
      </c>
      <c r="E169" s="99" t="s">
        <v>334</v>
      </c>
      <c r="F169" s="104" t="s">
        <v>302</v>
      </c>
      <c r="G169" s="105" t="s">
        <v>390</v>
      </c>
      <c r="H169" s="104" t="s">
        <v>304</v>
      </c>
      <c r="I169" s="104" t="s">
        <v>305</v>
      </c>
      <c r="J169" s="99" t="s">
        <v>335</v>
      </c>
    </row>
    <row r="170" spans="1:10" s="46" customFormat="1" ht="42" customHeight="1">
      <c r="A170" s="267"/>
      <c r="B170" s="265"/>
      <c r="C170" s="103" t="s">
        <v>299</v>
      </c>
      <c r="D170" s="103" t="s">
        <v>300</v>
      </c>
      <c r="E170" s="99" t="s">
        <v>336</v>
      </c>
      <c r="F170" s="104" t="s">
        <v>302</v>
      </c>
      <c r="G170" s="105" t="s">
        <v>309</v>
      </c>
      <c r="H170" s="104" t="s">
        <v>304</v>
      </c>
      <c r="I170" s="104" t="s">
        <v>305</v>
      </c>
      <c r="J170" s="99" t="s">
        <v>337</v>
      </c>
    </row>
    <row r="171" spans="1:10" s="46" customFormat="1" ht="42" customHeight="1">
      <c r="A171" s="267"/>
      <c r="B171" s="265"/>
      <c r="C171" s="103" t="s">
        <v>315</v>
      </c>
      <c r="D171" s="103" t="s">
        <v>316</v>
      </c>
      <c r="E171" s="99" t="s">
        <v>317</v>
      </c>
      <c r="F171" s="104" t="s">
        <v>302</v>
      </c>
      <c r="G171" s="105" t="s">
        <v>318</v>
      </c>
      <c r="H171" s="104" t="s">
        <v>68</v>
      </c>
      <c r="I171" s="104" t="s">
        <v>319</v>
      </c>
      <c r="J171" s="99" t="s">
        <v>338</v>
      </c>
    </row>
    <row r="172" spans="1:10" s="46" customFormat="1" ht="42" customHeight="1">
      <c r="A172" s="267"/>
      <c r="B172" s="265"/>
      <c r="C172" s="103" t="s">
        <v>324</v>
      </c>
      <c r="D172" s="103" t="s">
        <v>325</v>
      </c>
      <c r="E172" s="99" t="s">
        <v>330</v>
      </c>
      <c r="F172" s="104" t="s">
        <v>308</v>
      </c>
      <c r="G172" s="105" t="s">
        <v>327</v>
      </c>
      <c r="H172" s="104" t="s">
        <v>328</v>
      </c>
      <c r="I172" s="104" t="s">
        <v>305</v>
      </c>
      <c r="J172" s="99" t="s">
        <v>339</v>
      </c>
    </row>
    <row r="173" spans="1:10" s="46" customFormat="1" ht="42" customHeight="1">
      <c r="A173" s="268"/>
      <c r="B173" s="266"/>
      <c r="C173" s="103" t="s">
        <v>324</v>
      </c>
      <c r="D173" s="103" t="s">
        <v>325</v>
      </c>
      <c r="E173" s="99" t="s">
        <v>326</v>
      </c>
      <c r="F173" s="104" t="s">
        <v>308</v>
      </c>
      <c r="G173" s="105" t="s">
        <v>327</v>
      </c>
      <c r="H173" s="104" t="s">
        <v>328</v>
      </c>
      <c r="I173" s="104" t="s">
        <v>305</v>
      </c>
      <c r="J173" s="99" t="s">
        <v>329</v>
      </c>
    </row>
    <row r="174" spans="1:10" s="46" customFormat="1" ht="42" customHeight="1">
      <c r="A174" s="264" t="s">
        <v>239</v>
      </c>
      <c r="B174" s="264" t="s">
        <v>298</v>
      </c>
      <c r="C174" s="103" t="s">
        <v>299</v>
      </c>
      <c r="D174" s="103" t="s">
        <v>300</v>
      </c>
      <c r="E174" s="99" t="s">
        <v>332</v>
      </c>
      <c r="F174" s="104" t="s">
        <v>302</v>
      </c>
      <c r="G174" s="105" t="s">
        <v>309</v>
      </c>
      <c r="H174" s="104" t="s">
        <v>304</v>
      </c>
      <c r="I174" s="104" t="s">
        <v>305</v>
      </c>
      <c r="J174" s="99" t="s">
        <v>333</v>
      </c>
    </row>
    <row r="175" spans="1:10" s="46" customFormat="1" ht="42" customHeight="1">
      <c r="A175" s="267"/>
      <c r="B175" s="265"/>
      <c r="C175" s="103" t="s">
        <v>299</v>
      </c>
      <c r="D175" s="103" t="s">
        <v>300</v>
      </c>
      <c r="E175" s="99" t="s">
        <v>334</v>
      </c>
      <c r="F175" s="104" t="s">
        <v>302</v>
      </c>
      <c r="G175" s="105" t="s">
        <v>390</v>
      </c>
      <c r="H175" s="104" t="s">
        <v>304</v>
      </c>
      <c r="I175" s="104" t="s">
        <v>305</v>
      </c>
      <c r="J175" s="99" t="s">
        <v>335</v>
      </c>
    </row>
    <row r="176" spans="1:10" s="46" customFormat="1" ht="42" customHeight="1">
      <c r="A176" s="267"/>
      <c r="B176" s="265"/>
      <c r="C176" s="103" t="s">
        <v>299</v>
      </c>
      <c r="D176" s="103" t="s">
        <v>300</v>
      </c>
      <c r="E176" s="99" t="s">
        <v>336</v>
      </c>
      <c r="F176" s="104" t="s">
        <v>302</v>
      </c>
      <c r="G176" s="105" t="s">
        <v>309</v>
      </c>
      <c r="H176" s="104" t="s">
        <v>304</v>
      </c>
      <c r="I176" s="104" t="s">
        <v>305</v>
      </c>
      <c r="J176" s="99" t="s">
        <v>337</v>
      </c>
    </row>
    <row r="177" spans="1:10" s="46" customFormat="1" ht="42" customHeight="1">
      <c r="A177" s="267"/>
      <c r="B177" s="265"/>
      <c r="C177" s="103" t="s">
        <v>315</v>
      </c>
      <c r="D177" s="103" t="s">
        <v>316</v>
      </c>
      <c r="E177" s="99" t="s">
        <v>317</v>
      </c>
      <c r="F177" s="104" t="s">
        <v>302</v>
      </c>
      <c r="G177" s="105" t="s">
        <v>318</v>
      </c>
      <c r="H177" s="104" t="s">
        <v>68</v>
      </c>
      <c r="I177" s="104" t="s">
        <v>319</v>
      </c>
      <c r="J177" s="99" t="s">
        <v>338</v>
      </c>
    </row>
    <row r="178" spans="1:10" s="46" customFormat="1" ht="42" customHeight="1">
      <c r="A178" s="267"/>
      <c r="B178" s="265"/>
      <c r="C178" s="103" t="s">
        <v>324</v>
      </c>
      <c r="D178" s="103" t="s">
        <v>325</v>
      </c>
      <c r="E178" s="99" t="s">
        <v>330</v>
      </c>
      <c r="F178" s="104" t="s">
        <v>308</v>
      </c>
      <c r="G178" s="105" t="s">
        <v>327</v>
      </c>
      <c r="H178" s="104" t="s">
        <v>328</v>
      </c>
      <c r="I178" s="104" t="s">
        <v>305</v>
      </c>
      <c r="J178" s="99" t="s">
        <v>339</v>
      </c>
    </row>
    <row r="179" spans="1:10" s="46" customFormat="1" ht="42" customHeight="1">
      <c r="A179" s="268"/>
      <c r="B179" s="266"/>
      <c r="C179" s="103" t="s">
        <v>324</v>
      </c>
      <c r="D179" s="103" t="s">
        <v>325</v>
      </c>
      <c r="E179" s="99" t="s">
        <v>326</v>
      </c>
      <c r="F179" s="104" t="s">
        <v>308</v>
      </c>
      <c r="G179" s="105" t="s">
        <v>327</v>
      </c>
      <c r="H179" s="104" t="s">
        <v>328</v>
      </c>
      <c r="I179" s="104" t="s">
        <v>305</v>
      </c>
      <c r="J179" s="99" t="s">
        <v>329</v>
      </c>
    </row>
    <row r="180" spans="1:10" s="46" customFormat="1" ht="42" customHeight="1">
      <c r="A180" s="264" t="s">
        <v>283</v>
      </c>
      <c r="B180" s="264" t="s">
        <v>451</v>
      </c>
      <c r="C180" s="103" t="s">
        <v>299</v>
      </c>
      <c r="D180" s="103" t="s">
        <v>300</v>
      </c>
      <c r="E180" s="99" t="s">
        <v>452</v>
      </c>
      <c r="F180" s="104" t="s">
        <v>302</v>
      </c>
      <c r="G180" s="105" t="s">
        <v>446</v>
      </c>
      <c r="H180" s="104" t="s">
        <v>304</v>
      </c>
      <c r="I180" s="104" t="s">
        <v>305</v>
      </c>
      <c r="J180" s="99" t="s">
        <v>453</v>
      </c>
    </row>
    <row r="181" spans="1:10" s="46" customFormat="1" ht="42" customHeight="1">
      <c r="A181" s="267"/>
      <c r="B181" s="265"/>
      <c r="C181" s="103" t="s">
        <v>299</v>
      </c>
      <c r="D181" s="103" t="s">
        <v>344</v>
      </c>
      <c r="E181" s="99" t="s">
        <v>345</v>
      </c>
      <c r="F181" s="104" t="s">
        <v>302</v>
      </c>
      <c r="G181" s="105" t="s">
        <v>346</v>
      </c>
      <c r="H181" s="104" t="s">
        <v>328</v>
      </c>
      <c r="I181" s="104" t="s">
        <v>305</v>
      </c>
      <c r="J181" s="99" t="s">
        <v>347</v>
      </c>
    </row>
    <row r="182" spans="1:10" s="46" customFormat="1" ht="42" customHeight="1">
      <c r="A182" s="267"/>
      <c r="B182" s="265"/>
      <c r="C182" s="103" t="s">
        <v>299</v>
      </c>
      <c r="D182" s="103" t="s">
        <v>344</v>
      </c>
      <c r="E182" s="99" t="s">
        <v>348</v>
      </c>
      <c r="F182" s="104" t="s">
        <v>302</v>
      </c>
      <c r="G182" s="105" t="s">
        <v>346</v>
      </c>
      <c r="H182" s="104" t="s">
        <v>328</v>
      </c>
      <c r="I182" s="104" t="s">
        <v>305</v>
      </c>
      <c r="J182" s="99" t="s">
        <v>349</v>
      </c>
    </row>
    <row r="183" spans="1:10" s="46" customFormat="1" ht="42" customHeight="1">
      <c r="A183" s="267"/>
      <c r="B183" s="265"/>
      <c r="C183" s="103" t="s">
        <v>299</v>
      </c>
      <c r="D183" s="103" t="s">
        <v>350</v>
      </c>
      <c r="E183" s="99" t="s">
        <v>351</v>
      </c>
      <c r="F183" s="104" t="s">
        <v>302</v>
      </c>
      <c r="G183" s="105" t="s">
        <v>397</v>
      </c>
      <c r="H183" s="104" t="s">
        <v>353</v>
      </c>
      <c r="I183" s="104" t="s">
        <v>319</v>
      </c>
      <c r="J183" s="99" t="s">
        <v>354</v>
      </c>
    </row>
    <row r="184" spans="1:10" s="46" customFormat="1" ht="42" customHeight="1">
      <c r="A184" s="267"/>
      <c r="B184" s="265"/>
      <c r="C184" s="103" t="s">
        <v>299</v>
      </c>
      <c r="D184" s="103" t="s">
        <v>355</v>
      </c>
      <c r="E184" s="99" t="s">
        <v>454</v>
      </c>
      <c r="F184" s="104" t="s">
        <v>302</v>
      </c>
      <c r="G184" s="105" t="s">
        <v>381</v>
      </c>
      <c r="H184" s="104" t="s">
        <v>358</v>
      </c>
      <c r="I184" s="104" t="s">
        <v>305</v>
      </c>
      <c r="J184" s="99" t="s">
        <v>455</v>
      </c>
    </row>
    <row r="185" spans="1:10" s="46" customFormat="1" ht="42" customHeight="1">
      <c r="A185" s="267"/>
      <c r="B185" s="265"/>
      <c r="C185" s="103" t="s">
        <v>299</v>
      </c>
      <c r="D185" s="103" t="s">
        <v>355</v>
      </c>
      <c r="E185" s="99" t="s">
        <v>456</v>
      </c>
      <c r="F185" s="104" t="s">
        <v>302</v>
      </c>
      <c r="G185" s="105" t="s">
        <v>457</v>
      </c>
      <c r="H185" s="104" t="s">
        <v>358</v>
      </c>
      <c r="I185" s="104" t="s">
        <v>305</v>
      </c>
      <c r="J185" s="99" t="s">
        <v>458</v>
      </c>
    </row>
    <row r="186" spans="1:10" s="46" customFormat="1" ht="42" customHeight="1">
      <c r="A186" s="267"/>
      <c r="B186" s="265"/>
      <c r="C186" s="103" t="s">
        <v>315</v>
      </c>
      <c r="D186" s="103" t="s">
        <v>316</v>
      </c>
      <c r="E186" s="99" t="s">
        <v>360</v>
      </c>
      <c r="F186" s="104" t="s">
        <v>308</v>
      </c>
      <c r="G186" s="105" t="s">
        <v>361</v>
      </c>
      <c r="H186" s="104" t="s">
        <v>328</v>
      </c>
      <c r="I186" s="104" t="s">
        <v>319</v>
      </c>
      <c r="J186" s="99" t="s">
        <v>362</v>
      </c>
    </row>
    <row r="187" spans="1:10" s="46" customFormat="1" ht="42" customHeight="1">
      <c r="A187" s="267"/>
      <c r="B187" s="265"/>
      <c r="C187" s="103" t="s">
        <v>315</v>
      </c>
      <c r="D187" s="103" t="s">
        <v>316</v>
      </c>
      <c r="E187" s="99" t="s">
        <v>363</v>
      </c>
      <c r="F187" s="104" t="s">
        <v>308</v>
      </c>
      <c r="G187" s="105" t="s">
        <v>364</v>
      </c>
      <c r="H187" s="104" t="s">
        <v>328</v>
      </c>
      <c r="I187" s="104" t="s">
        <v>319</v>
      </c>
      <c r="J187" s="99" t="s">
        <v>365</v>
      </c>
    </row>
    <row r="188" spans="1:10" s="46" customFormat="1" ht="42" customHeight="1">
      <c r="A188" s="267"/>
      <c r="B188" s="265"/>
      <c r="C188" s="103" t="s">
        <v>315</v>
      </c>
      <c r="D188" s="103" t="s">
        <v>366</v>
      </c>
      <c r="E188" s="99" t="s">
        <v>367</v>
      </c>
      <c r="F188" s="104" t="s">
        <v>308</v>
      </c>
      <c r="G188" s="105" t="s">
        <v>147</v>
      </c>
      <c r="H188" s="104" t="s">
        <v>353</v>
      </c>
      <c r="I188" s="104" t="s">
        <v>305</v>
      </c>
      <c r="J188" s="99" t="s">
        <v>407</v>
      </c>
    </row>
    <row r="189" spans="1:10" s="46" customFormat="1" ht="42" customHeight="1">
      <c r="A189" s="267"/>
      <c r="B189" s="265"/>
      <c r="C189" s="103" t="s">
        <v>324</v>
      </c>
      <c r="D189" s="103" t="s">
        <v>325</v>
      </c>
      <c r="E189" s="99" t="s">
        <v>369</v>
      </c>
      <c r="F189" s="104" t="s">
        <v>308</v>
      </c>
      <c r="G189" s="105" t="s">
        <v>370</v>
      </c>
      <c r="H189" s="104" t="s">
        <v>328</v>
      </c>
      <c r="I189" s="104" t="s">
        <v>305</v>
      </c>
      <c r="J189" s="99" t="s">
        <v>388</v>
      </c>
    </row>
    <row r="190" spans="1:10" s="46" customFormat="1" ht="42" customHeight="1">
      <c r="A190" s="268"/>
      <c r="B190" s="266"/>
      <c r="C190" s="103" t="s">
        <v>324</v>
      </c>
      <c r="D190" s="103" t="s">
        <v>325</v>
      </c>
      <c r="E190" s="99" t="s">
        <v>372</v>
      </c>
      <c r="F190" s="104" t="s">
        <v>308</v>
      </c>
      <c r="G190" s="105" t="s">
        <v>370</v>
      </c>
      <c r="H190" s="104" t="s">
        <v>328</v>
      </c>
      <c r="I190" s="104" t="s">
        <v>305</v>
      </c>
      <c r="J190" s="99" t="s">
        <v>389</v>
      </c>
    </row>
    <row r="191" spans="1:10" s="46" customFormat="1" ht="42" customHeight="1">
      <c r="A191" s="99" t="s">
        <v>459</v>
      </c>
      <c r="B191" s="100"/>
      <c r="C191" s="100"/>
      <c r="D191" s="100"/>
      <c r="E191" s="100"/>
      <c r="F191" s="101"/>
      <c r="G191" s="102"/>
      <c r="H191" s="101"/>
      <c r="I191" s="101"/>
      <c r="J191" s="100"/>
    </row>
    <row r="192" spans="1:10" s="46" customFormat="1" ht="42" customHeight="1">
      <c r="A192" s="264" t="s">
        <v>213</v>
      </c>
      <c r="B192" s="264" t="s">
        <v>298</v>
      </c>
      <c r="C192" s="103" t="s">
        <v>299</v>
      </c>
      <c r="D192" s="103" t="s">
        <v>300</v>
      </c>
      <c r="E192" s="99" t="s">
        <v>332</v>
      </c>
      <c r="F192" s="104" t="s">
        <v>302</v>
      </c>
      <c r="G192" s="105" t="s">
        <v>309</v>
      </c>
      <c r="H192" s="104" t="s">
        <v>304</v>
      </c>
      <c r="I192" s="104" t="s">
        <v>305</v>
      </c>
      <c r="J192" s="99" t="s">
        <v>333</v>
      </c>
    </row>
    <row r="193" spans="1:10" s="46" customFormat="1" ht="42" customHeight="1">
      <c r="A193" s="267"/>
      <c r="B193" s="265"/>
      <c r="C193" s="103" t="s">
        <v>299</v>
      </c>
      <c r="D193" s="103" t="s">
        <v>300</v>
      </c>
      <c r="E193" s="99" t="s">
        <v>334</v>
      </c>
      <c r="F193" s="104" t="s">
        <v>302</v>
      </c>
      <c r="G193" s="105" t="s">
        <v>309</v>
      </c>
      <c r="H193" s="104" t="s">
        <v>304</v>
      </c>
      <c r="I193" s="104" t="s">
        <v>305</v>
      </c>
      <c r="J193" s="99" t="s">
        <v>335</v>
      </c>
    </row>
    <row r="194" spans="1:10" ht="39">
      <c r="A194" s="267"/>
      <c r="B194" s="265"/>
      <c r="C194" s="103" t="s">
        <v>299</v>
      </c>
      <c r="D194" s="103" t="s">
        <v>300</v>
      </c>
      <c r="E194" s="99" t="s">
        <v>336</v>
      </c>
      <c r="F194" s="104" t="s">
        <v>302</v>
      </c>
      <c r="G194" s="105" t="s">
        <v>190</v>
      </c>
      <c r="H194" s="104" t="s">
        <v>304</v>
      </c>
      <c r="I194" s="104" t="s">
        <v>305</v>
      </c>
      <c r="J194" s="99" t="s">
        <v>337</v>
      </c>
    </row>
    <row r="195" spans="1:10" ht="26.25">
      <c r="A195" s="267"/>
      <c r="B195" s="265"/>
      <c r="C195" s="103" t="s">
        <v>315</v>
      </c>
      <c r="D195" s="103" t="s">
        <v>316</v>
      </c>
      <c r="E195" s="99" t="s">
        <v>317</v>
      </c>
      <c r="F195" s="104" t="s">
        <v>302</v>
      </c>
      <c r="G195" s="105" t="s">
        <v>318</v>
      </c>
      <c r="H195" s="104" t="s">
        <v>68</v>
      </c>
      <c r="I195" s="104" t="s">
        <v>319</v>
      </c>
      <c r="J195" s="99" t="s">
        <v>338</v>
      </c>
    </row>
    <row r="196" spans="1:10" ht="39">
      <c r="A196" s="267"/>
      <c r="B196" s="265"/>
      <c r="C196" s="103" t="s">
        <v>324</v>
      </c>
      <c r="D196" s="103" t="s">
        <v>325</v>
      </c>
      <c r="E196" s="99" t="s">
        <v>330</v>
      </c>
      <c r="F196" s="104" t="s">
        <v>308</v>
      </c>
      <c r="G196" s="105" t="s">
        <v>327</v>
      </c>
      <c r="H196" s="104" t="s">
        <v>328</v>
      </c>
      <c r="I196" s="104" t="s">
        <v>305</v>
      </c>
      <c r="J196" s="99" t="s">
        <v>339</v>
      </c>
    </row>
    <row r="197" spans="1:10" ht="39">
      <c r="A197" s="268"/>
      <c r="B197" s="266"/>
      <c r="C197" s="103" t="s">
        <v>324</v>
      </c>
      <c r="D197" s="103" t="s">
        <v>325</v>
      </c>
      <c r="E197" s="99" t="s">
        <v>326</v>
      </c>
      <c r="F197" s="104" t="s">
        <v>308</v>
      </c>
      <c r="G197" s="105" t="s">
        <v>327</v>
      </c>
      <c r="H197" s="104" t="s">
        <v>328</v>
      </c>
      <c r="I197" s="104" t="s">
        <v>305</v>
      </c>
      <c r="J197" s="99" t="s">
        <v>329</v>
      </c>
    </row>
    <row r="198" spans="1:10" ht="26.25">
      <c r="A198" s="264" t="s">
        <v>249</v>
      </c>
      <c r="B198" s="264" t="s">
        <v>298</v>
      </c>
      <c r="C198" s="103" t="s">
        <v>299</v>
      </c>
      <c r="D198" s="103" t="s">
        <v>300</v>
      </c>
      <c r="E198" s="99" t="s">
        <v>332</v>
      </c>
      <c r="F198" s="104" t="s">
        <v>302</v>
      </c>
      <c r="G198" s="105" t="s">
        <v>309</v>
      </c>
      <c r="H198" s="104" t="s">
        <v>304</v>
      </c>
      <c r="I198" s="104" t="s">
        <v>305</v>
      </c>
      <c r="J198" s="99" t="s">
        <v>333</v>
      </c>
    </row>
    <row r="199" spans="1:10" ht="26.25">
      <c r="A199" s="267"/>
      <c r="B199" s="265"/>
      <c r="C199" s="103" t="s">
        <v>299</v>
      </c>
      <c r="D199" s="103" t="s">
        <v>300</v>
      </c>
      <c r="E199" s="99" t="s">
        <v>334</v>
      </c>
      <c r="F199" s="104" t="s">
        <v>302</v>
      </c>
      <c r="G199" s="105" t="s">
        <v>309</v>
      </c>
      <c r="H199" s="104" t="s">
        <v>304</v>
      </c>
      <c r="I199" s="104" t="s">
        <v>305</v>
      </c>
      <c r="J199" s="99" t="s">
        <v>335</v>
      </c>
    </row>
    <row r="200" spans="1:10" ht="39">
      <c r="A200" s="267"/>
      <c r="B200" s="265"/>
      <c r="C200" s="103" t="s">
        <v>299</v>
      </c>
      <c r="D200" s="103" t="s">
        <v>300</v>
      </c>
      <c r="E200" s="99" t="s">
        <v>336</v>
      </c>
      <c r="F200" s="104" t="s">
        <v>302</v>
      </c>
      <c r="G200" s="105" t="s">
        <v>190</v>
      </c>
      <c r="H200" s="104" t="s">
        <v>304</v>
      </c>
      <c r="I200" s="104" t="s">
        <v>305</v>
      </c>
      <c r="J200" s="99" t="s">
        <v>337</v>
      </c>
    </row>
    <row r="201" spans="1:10" ht="26.25">
      <c r="A201" s="267"/>
      <c r="B201" s="265"/>
      <c r="C201" s="103" t="s">
        <v>315</v>
      </c>
      <c r="D201" s="103" t="s">
        <v>316</v>
      </c>
      <c r="E201" s="99" t="s">
        <v>317</v>
      </c>
      <c r="F201" s="104" t="s">
        <v>302</v>
      </c>
      <c r="G201" s="105" t="s">
        <v>318</v>
      </c>
      <c r="H201" s="104" t="s">
        <v>68</v>
      </c>
      <c r="I201" s="104" t="s">
        <v>319</v>
      </c>
      <c r="J201" s="99" t="s">
        <v>338</v>
      </c>
    </row>
    <row r="202" spans="1:10" ht="39">
      <c r="A202" s="267"/>
      <c r="B202" s="265"/>
      <c r="C202" s="103" t="s">
        <v>324</v>
      </c>
      <c r="D202" s="103" t="s">
        <v>325</v>
      </c>
      <c r="E202" s="99" t="s">
        <v>330</v>
      </c>
      <c r="F202" s="104" t="s">
        <v>308</v>
      </c>
      <c r="G202" s="105" t="s">
        <v>327</v>
      </c>
      <c r="H202" s="104" t="s">
        <v>328</v>
      </c>
      <c r="I202" s="104" t="s">
        <v>305</v>
      </c>
      <c r="J202" s="99" t="s">
        <v>339</v>
      </c>
    </row>
    <row r="203" spans="1:10" ht="39">
      <c r="A203" s="268"/>
      <c r="B203" s="266"/>
      <c r="C203" s="103" t="s">
        <v>324</v>
      </c>
      <c r="D203" s="103" t="s">
        <v>325</v>
      </c>
      <c r="E203" s="99" t="s">
        <v>326</v>
      </c>
      <c r="F203" s="104" t="s">
        <v>308</v>
      </c>
      <c r="G203" s="105" t="s">
        <v>327</v>
      </c>
      <c r="H203" s="104" t="s">
        <v>328</v>
      </c>
      <c r="I203" s="104" t="s">
        <v>305</v>
      </c>
      <c r="J203" s="99" t="s">
        <v>329</v>
      </c>
    </row>
    <row r="204" spans="1:10" ht="26.25">
      <c r="A204" s="264" t="s">
        <v>247</v>
      </c>
      <c r="B204" s="264" t="s">
        <v>298</v>
      </c>
      <c r="C204" s="103" t="s">
        <v>299</v>
      </c>
      <c r="D204" s="103" t="s">
        <v>300</v>
      </c>
      <c r="E204" s="99" t="s">
        <v>301</v>
      </c>
      <c r="F204" s="104" t="s">
        <v>302</v>
      </c>
      <c r="G204" s="105" t="s">
        <v>309</v>
      </c>
      <c r="H204" s="104" t="s">
        <v>304</v>
      </c>
      <c r="I204" s="104" t="s">
        <v>305</v>
      </c>
      <c r="J204" s="99" t="s">
        <v>306</v>
      </c>
    </row>
    <row r="205" spans="1:10" ht="26.25">
      <c r="A205" s="267"/>
      <c r="B205" s="265"/>
      <c r="C205" s="103" t="s">
        <v>299</v>
      </c>
      <c r="D205" s="103" t="s">
        <v>300</v>
      </c>
      <c r="E205" s="99" t="s">
        <v>307</v>
      </c>
      <c r="F205" s="104" t="s">
        <v>308</v>
      </c>
      <c r="G205" s="105" t="s">
        <v>309</v>
      </c>
      <c r="H205" s="104" t="s">
        <v>310</v>
      </c>
      <c r="I205" s="104" t="s">
        <v>305</v>
      </c>
      <c r="J205" s="99" t="s">
        <v>311</v>
      </c>
    </row>
    <row r="206" spans="1:10" ht="26.25">
      <c r="A206" s="267"/>
      <c r="B206" s="265"/>
      <c r="C206" s="103" t="s">
        <v>299</v>
      </c>
      <c r="D206" s="103" t="s">
        <v>300</v>
      </c>
      <c r="E206" s="99" t="s">
        <v>312</v>
      </c>
      <c r="F206" s="104" t="s">
        <v>302</v>
      </c>
      <c r="G206" s="105" t="s">
        <v>309</v>
      </c>
      <c r="H206" s="104" t="s">
        <v>313</v>
      </c>
      <c r="I206" s="104" t="s">
        <v>305</v>
      </c>
      <c r="J206" s="99" t="s">
        <v>314</v>
      </c>
    </row>
    <row r="207" spans="1:10" ht="26.25">
      <c r="A207" s="267"/>
      <c r="B207" s="265"/>
      <c r="C207" s="103" t="s">
        <v>315</v>
      </c>
      <c r="D207" s="103" t="s">
        <v>316</v>
      </c>
      <c r="E207" s="99" t="s">
        <v>317</v>
      </c>
      <c r="F207" s="104" t="s">
        <v>302</v>
      </c>
      <c r="G207" s="105" t="s">
        <v>318</v>
      </c>
      <c r="H207" s="104" t="s">
        <v>68</v>
      </c>
      <c r="I207" s="104" t="s">
        <v>319</v>
      </c>
      <c r="J207" s="99" t="s">
        <v>320</v>
      </c>
    </row>
    <row r="208" spans="1:10" ht="39">
      <c r="A208" s="267"/>
      <c r="B208" s="265"/>
      <c r="C208" s="103" t="s">
        <v>315</v>
      </c>
      <c r="D208" s="103" t="s">
        <v>316</v>
      </c>
      <c r="E208" s="99" t="s">
        <v>321</v>
      </c>
      <c r="F208" s="104" t="s">
        <v>302</v>
      </c>
      <c r="G208" s="105" t="s">
        <v>322</v>
      </c>
      <c r="H208" s="104" t="s">
        <v>68</v>
      </c>
      <c r="I208" s="104" t="s">
        <v>319</v>
      </c>
      <c r="J208" s="99" t="s">
        <v>323</v>
      </c>
    </row>
    <row r="209" spans="1:10" ht="39">
      <c r="A209" s="267"/>
      <c r="B209" s="265"/>
      <c r="C209" s="103" t="s">
        <v>324</v>
      </c>
      <c r="D209" s="103" t="s">
        <v>325</v>
      </c>
      <c r="E209" s="99" t="s">
        <v>326</v>
      </c>
      <c r="F209" s="104" t="s">
        <v>308</v>
      </c>
      <c r="G209" s="105" t="s">
        <v>327</v>
      </c>
      <c r="H209" s="104" t="s">
        <v>328</v>
      </c>
      <c r="I209" s="104" t="s">
        <v>305</v>
      </c>
      <c r="J209" s="99" t="s">
        <v>329</v>
      </c>
    </row>
    <row r="210" spans="1:10" ht="39">
      <c r="A210" s="268"/>
      <c r="B210" s="266"/>
      <c r="C210" s="103" t="s">
        <v>324</v>
      </c>
      <c r="D210" s="103" t="s">
        <v>325</v>
      </c>
      <c r="E210" s="99" t="s">
        <v>330</v>
      </c>
      <c r="F210" s="104" t="s">
        <v>308</v>
      </c>
      <c r="G210" s="105" t="s">
        <v>327</v>
      </c>
      <c r="H210" s="104" t="s">
        <v>328</v>
      </c>
      <c r="I210" s="104" t="s">
        <v>305</v>
      </c>
      <c r="J210" s="99" t="s">
        <v>331</v>
      </c>
    </row>
  </sheetData>
  <sheetProtection/>
  <mergeCells count="56">
    <mergeCell ref="A2:J2"/>
    <mergeCell ref="A3:H3"/>
    <mergeCell ref="A8:A14"/>
    <mergeCell ref="A15:A20"/>
    <mergeCell ref="A21:A30"/>
    <mergeCell ref="A31:A37"/>
    <mergeCell ref="A38:A43"/>
    <mergeCell ref="A44:A49"/>
    <mergeCell ref="A50:A55"/>
    <mergeCell ref="A56:A65"/>
    <mergeCell ref="A67:A72"/>
    <mergeCell ref="A73:A78"/>
    <mergeCell ref="A79:A88"/>
    <mergeCell ref="A89:A98"/>
    <mergeCell ref="A99:A105"/>
    <mergeCell ref="A106:A115"/>
    <mergeCell ref="A116:A125"/>
    <mergeCell ref="A126:A131"/>
    <mergeCell ref="A132:A138"/>
    <mergeCell ref="A139:A145"/>
    <mergeCell ref="A146:A151"/>
    <mergeCell ref="A152:A161"/>
    <mergeCell ref="A162:A167"/>
    <mergeCell ref="A168:A173"/>
    <mergeCell ref="A174:A179"/>
    <mergeCell ref="A180:A190"/>
    <mergeCell ref="A192:A197"/>
    <mergeCell ref="A198:A203"/>
    <mergeCell ref="A204:A210"/>
    <mergeCell ref="B8:B14"/>
    <mergeCell ref="B15:B20"/>
    <mergeCell ref="B21:B30"/>
    <mergeCell ref="B31:B37"/>
    <mergeCell ref="B38:B43"/>
    <mergeCell ref="B44:B49"/>
    <mergeCell ref="B50:B55"/>
    <mergeCell ref="B56:B65"/>
    <mergeCell ref="B67:B72"/>
    <mergeCell ref="B73:B78"/>
    <mergeCell ref="B79:B88"/>
    <mergeCell ref="B89:B98"/>
    <mergeCell ref="B99:B105"/>
    <mergeCell ref="B106:B115"/>
    <mergeCell ref="B116:B125"/>
    <mergeCell ref="B126:B131"/>
    <mergeCell ref="B132:B138"/>
    <mergeCell ref="B180:B190"/>
    <mergeCell ref="B192:B197"/>
    <mergeCell ref="B198:B203"/>
    <mergeCell ref="B204:B210"/>
    <mergeCell ref="B139:B145"/>
    <mergeCell ref="B146:B151"/>
    <mergeCell ref="B152:B161"/>
    <mergeCell ref="B162:B167"/>
    <mergeCell ref="B168:B173"/>
    <mergeCell ref="B174:B179"/>
  </mergeCells>
  <printOptions horizontalCentered="1"/>
  <pageMargins left="0.5905511811023623" right="0.3937007874015748" top="0.7874015748031497" bottom="0.511811023622047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大姚县教育局</cp:lastModifiedBy>
  <cp:lastPrinted>2022-02-11T09:18:10Z</cp:lastPrinted>
  <dcterms:created xsi:type="dcterms:W3CDTF">2020-01-11T06:24:04Z</dcterms:created>
  <dcterms:modified xsi:type="dcterms:W3CDTF">2022-02-17T00:40:29Z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BF1D1A8FC42141F58AC0F5EE1E1B2F33</vt:lpwstr>
  </property>
</Properties>
</file>