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tabRatio="768" firstSheet="7" activeTab="7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04" sheetId="7" r:id="rId7"/>
    <sheet name="项目支出预算表05-1" sheetId="8" r:id="rId8"/>
    <sheet name="项目支出绩效目标表（本次下达）05-2" sheetId="9" r:id="rId9"/>
    <sheet name="项目支出绩效目标表（另文下达）05-3" sheetId="10" r:id="rId10"/>
    <sheet name="政府性基金预算支出预算表06" sheetId="11" r:id="rId11"/>
    <sheet name="部门政府采购预算表07" sheetId="12" r:id="rId12"/>
    <sheet name="部门政府购买服务预算表08" sheetId="13" r:id="rId13"/>
    <sheet name="对下转移支付预算表09-1" sheetId="14" r:id="rId14"/>
    <sheet name="对下转移支付绩效目标表09-2" sheetId="15" r:id="rId15"/>
    <sheet name="新增资产配置表10" sheetId="16" r:id="rId16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sharedStrings.xml><?xml version="1.0" encoding="utf-8"?>
<sst xmlns="http://schemas.openxmlformats.org/spreadsheetml/2006/main" count="798" uniqueCount="335">
  <si>
    <t>附件2-3</t>
  </si>
  <si>
    <t>预算01-1表</t>
  </si>
  <si>
    <t>财务收支预算总表</t>
  </si>
  <si>
    <t>单位名称：大姚县地震局</t>
  </si>
  <si>
    <t>单位:元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</si>
  <si>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</si>
  <si>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</si>
  <si>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</si>
  <si>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</si>
  <si>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</si>
  <si>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</si>
  <si>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</si>
  <si>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</si>
  <si>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</si>
  <si>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</si>
  <si>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</si>
  <si>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</si>
  <si>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</si>
  <si>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</si>
  <si>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</si>
  <si>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</si>
  <si>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</si>
  <si>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</si>
  <si>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</si>
  <si>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</si>
  <si>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</si>
  <si>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</si>
  <si>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</si>
  <si>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</si>
  <si>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</si>
  <si>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</si>
  <si>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</si>
  <si>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</si>
  <si>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</si>
  <si>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</si>
  <si>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</si>
  <si>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</si>
  <si>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</si>
  <si>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</si>
  <si>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</si>
  <si>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</si>
  <si>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</si>
  <si>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</si>
  <si>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</si>
  <si>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</si>
  <si>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</si>
  <si>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</si>
  <si>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</si>
  <si>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</si>
  <si>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</si>
  <si>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</si>
  <si>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</si>
  <si>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</si>
  <si>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</si>
  <si>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</si>
  <si>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</si>
  <si>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</si>
  <si>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</si>
  <si>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</si>
  <si>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</si>
  <si>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</si>
  <si>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</si>
  <si>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</si>
  <si>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</si>
  <si>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</si>
  <si>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</si>
  <si>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</si>
  <si>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</si>
  <si>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</si>
  <si>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大姚县地震局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</si>
  <si>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</si>
  <si>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</si>
  <si>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</si>
  <si>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</si>
  <si>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</si>
  <si>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</si>
  <si>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</si>
  <si>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</si>
  <si>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</si>
  <si>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</si>
  <si>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</si>
  <si>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</si>
  <si>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行政单位医疗</t>
  </si>
  <si>
    <t>事业单位医疗补助</t>
  </si>
  <si>
    <t>公务员医疗补助</t>
  </si>
  <si>
    <t>事业单位离退休</t>
  </si>
  <si>
    <t>机关事业单位养老保险</t>
  </si>
  <si>
    <t>地震事业机构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</si>
  <si>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</si>
  <si>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</si>
  <si>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</si>
  <si>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</si>
  <si>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</si>
  <si>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</si>
  <si>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</si>
  <si>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</si>
  <si>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</si>
  <si>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</si>
  <si>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</si>
  <si>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</si>
  <si>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</si>
  <si>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</si>
  <si>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</si>
  <si>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</si>
  <si>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</si>
  <si>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</si>
  <si>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</si>
  <si>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</si>
  <si>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</si>
  <si>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</si>
  <si>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</si>
  <si>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</si>
  <si>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</si>
  <si>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</si>
  <si>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</si>
  <si>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</si>
  <si>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</si>
  <si>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</si>
  <si>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</si>
  <si>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</si>
  <si>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</si>
  <si>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</si>
  <si>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</si>
  <si>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</si>
  <si>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</si>
  <si>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</si>
  <si>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</si>
  <si>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</si>
  <si>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</si>
  <si>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</si>
  <si>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</si>
  <si>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</si>
  <si>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</si>
  <si>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</si>
  <si>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</si>
  <si>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预算03表</t>
  </si>
  <si>
    <t>一般公共预算“三公”经费支出预算表</t>
  </si>
  <si>
    <t>单位：元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</si>
  <si>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</si>
  <si>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</si>
  <si>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</si>
  <si>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</si>
  <si>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</si>
  <si>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</si>
  <si>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大姚县地震局2022年一般公共预算财政拨款“三公”经费预算合计17000元，较上年增加1250元。
公务接待费预算为2000元，较上年增加500元，增长33.33%，国内公务接待批次为5次，共计接待25人次。增加的原因一是邀请省州地震部门专家到我县乡镇开展地震应急“第一响应人”培训，二是物价上涨，接待成本增加。
公务用车运行维护费15000元，较上年增加750元，增长5.3%。增加的主要原因是公务用车运行维护费用标准提高。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</si>
  <si>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</si>
  <si>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</si>
  <si>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</si>
  <si>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</si>
  <si>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</si>
  <si>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</si>
  <si>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</si>
  <si>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</si>
  <si>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</si>
  <si>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</si>
  <si>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</si>
  <si>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一般公共预算资金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</si>
  <si>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</si>
  <si>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</si>
  <si>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</si>
  <si>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</si>
  <si>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</si>
  <si>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</si>
  <si>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</si>
  <si>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</si>
  <si>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</si>
  <si>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</si>
  <si>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</si>
  <si>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</si>
  <si>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</si>
  <si>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</si>
  <si>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</si>
  <si>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</si>
  <si>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</si>
  <si>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</si>
  <si>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</si>
  <si>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</si>
  <si>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</si>
  <si>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</si>
  <si>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</si>
  <si>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</si>
  <si>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532326210000000020091</t>
  </si>
  <si>
    <t>事业人员工资支出</t>
  </si>
  <si>
    <t>2240550</t>
  </si>
  <si>
    <t>30101</t>
  </si>
  <si>
    <t>基本工资</t>
  </si>
  <si>
    <t>30102</t>
  </si>
  <si>
    <t>津贴补贴</t>
  </si>
  <si>
    <t>30107</t>
  </si>
  <si>
    <t>绩效工资</t>
  </si>
  <si>
    <t>30103</t>
  </si>
  <si>
    <t>奖金</t>
  </si>
  <si>
    <t>532326210000000020093</t>
  </si>
  <si>
    <t xml:space="preserve"> 机关事业单位基本养老保险缴费</t>
  </si>
  <si>
    <t>2080505</t>
  </si>
  <si>
    <t>机关事业单位基本养老保险缴费支出</t>
  </si>
  <si>
    <t>30108</t>
  </si>
  <si>
    <t>532326210000000020094</t>
  </si>
  <si>
    <t>社会保障缴费</t>
  </si>
  <si>
    <t>2101102</t>
  </si>
  <si>
    <t>事业单位医疗</t>
  </si>
  <si>
    <t>30110</t>
  </si>
  <si>
    <t>职工基本医疗保险缴费</t>
  </si>
  <si>
    <t>2101103</t>
  </si>
  <si>
    <t>30111</t>
  </si>
  <si>
    <t>公务员医疗补助缴费</t>
  </si>
  <si>
    <t>2101101</t>
  </si>
  <si>
    <t>30112</t>
  </si>
  <si>
    <t>其他社会保障缴费</t>
  </si>
  <si>
    <t>532326210000000020096</t>
  </si>
  <si>
    <t>对家庭和个人的补助</t>
  </si>
  <si>
    <t>2080502</t>
  </si>
  <si>
    <t>30302</t>
  </si>
  <si>
    <t>退休费</t>
  </si>
  <si>
    <t>532326210000000020097</t>
  </si>
  <si>
    <t>车辆使用费</t>
  </si>
  <si>
    <t>30231</t>
  </si>
  <si>
    <t>公务用车运行维护费</t>
  </si>
  <si>
    <t>532326210000000020098</t>
  </si>
  <si>
    <t>公务交通专项经费</t>
  </si>
  <si>
    <t>30239</t>
  </si>
  <si>
    <t>其他交通费用</t>
  </si>
  <si>
    <t>532326210000000020099</t>
  </si>
  <si>
    <t>离退休公用经费</t>
  </si>
  <si>
    <t>30201</t>
  </si>
  <si>
    <t>办公费</t>
  </si>
  <si>
    <t>532326210000000020100</t>
  </si>
  <si>
    <t>一般公用经费</t>
  </si>
  <si>
    <t>30205</t>
  </si>
  <si>
    <t>水费</t>
  </si>
  <si>
    <t>30206</t>
  </si>
  <si>
    <t>电费</t>
  </si>
  <si>
    <t>30211</t>
  </si>
  <si>
    <t>差旅费</t>
  </si>
  <si>
    <t>30202</t>
  </si>
  <si>
    <t>印刷费</t>
  </si>
  <si>
    <t>30207</t>
  </si>
  <si>
    <t>邮电费</t>
  </si>
  <si>
    <t>532326221100000351239</t>
  </si>
  <si>
    <t>2017年新增绩效奖励（事业）</t>
  </si>
  <si>
    <t>532326221100000351240</t>
  </si>
  <si>
    <t>工伤保险及残疾人保障金</t>
  </si>
  <si>
    <t>532326221100000351241</t>
  </si>
  <si>
    <t>30217</t>
  </si>
  <si>
    <t>532326221100000351220</t>
  </si>
  <si>
    <t>工会经费</t>
  </si>
  <si>
    <t>30288</t>
  </si>
  <si>
    <t>532326221100000352489</t>
  </si>
  <si>
    <t>事业公务交通补贴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</si>
  <si>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</si>
  <si>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</si>
  <si>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</si>
  <si>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</si>
  <si>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</si>
  <si>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</si>
  <si>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</si>
  <si>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</si>
  <si>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</si>
  <si>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说明：大姚县地震局2022年度无项目支出预算，本表无数据。</t>
  </si>
  <si>
    <t>预算05-2表</t>
  </si>
  <si>
    <t>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</si>
  <si>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</si>
  <si>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</si>
  <si>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</si>
  <si>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</si>
  <si>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</si>
  <si>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</si>
  <si>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</si>
  <si>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</si>
  <si>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</si>
  <si>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</si>
  <si>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预算05-3表</t>
  </si>
  <si>
    <t>项目支出绩效目标表（另文下达）</t>
  </si>
  <si>
    <t>预算06表</t>
  </si>
  <si>
    <t>政府性基金预算支出预算表</t>
  </si>
  <si>
    <t>本年政府性基金预算支出</t>
  </si>
  <si>
    <t>说明：大姚县地震局2022年度无政府性基金预算，本表无数据。</t>
  </si>
  <si>
    <t>预算07表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</si>
  <si>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</si>
  <si>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</si>
  <si>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</si>
  <si>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</si>
  <si>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</si>
  <si>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</si>
  <si>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</si>
  <si>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</si>
  <si>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</si>
  <si>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</si>
  <si>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说明：大姚县地震局2022年度无政府采购预算，本表无数据。</t>
  </si>
  <si>
    <t>预算08表</t>
  </si>
  <si>
    <t>部门政府购买服务预算表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</si>
  <si>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</si>
  <si>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</si>
  <si>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</si>
  <si>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</si>
  <si>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</si>
  <si>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</si>
  <si>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预算09-1表</t>
  </si>
  <si>
    <t>对下转移支付预算表</t>
  </si>
  <si>
    <t>单位：大姚县地震局</t>
  </si>
  <si>
    <t>单位名称（项目）</t>
  </si>
  <si>
    <t>地区</t>
  </si>
  <si>
    <t>政府性基金</t>
  </si>
  <si>
    <t>昆明</t>
  </si>
  <si>
    <t>昭通</t>
  </si>
  <si>
    <t>曲靖</t>
  </si>
  <si>
    <t>玉溪</t>
  </si>
  <si>
    <t>红河</t>
  </si>
  <si>
    <t>文山</t>
  </si>
  <si>
    <t>普洱</t>
  </si>
  <si>
    <t>西双版纳</t>
  </si>
  <si>
    <t>楚雄</t>
  </si>
  <si>
    <t>大理</t>
  </si>
  <si>
    <t>保山</t>
  </si>
  <si>
    <t>德宏</t>
  </si>
  <si>
    <t>丽江</t>
  </si>
  <si>
    <t>怒江</t>
  </si>
  <si>
    <t>迪庆</t>
  </si>
  <si>
    <t>临沧</t>
  </si>
  <si>
    <t>宣威</t>
  </si>
  <si>
    <t>腾冲</t>
  </si>
  <si>
    <t>镇雄</t>
  </si>
  <si>
    <t>说明：大姚县地震局2022年度无对下转移支付预算，本表无数据。</t>
  </si>
  <si>
    <t>预算09-2表</t>
  </si>
  <si>
    <t>对下转移支付绩效目标表</t>
  </si>
  <si>
    <r>
      <t>预算10</t>
    </r>
    <r>
      <rPr>
        <sz val="10"/>
        <color indexed="8"/>
        <rFont val="宋体"/>
        <family val="0"/>
      </rPr>
      <t>表</t>
    </r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</si>
  <si>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</si>
  <si>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</si>
  <si>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</si>
  <si>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</si>
  <si>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</si>
  <si>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</si>
  <si>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</si>
  <si>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</si>
  <si>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说明：大姚县地震局2022年度无新增资产，本表无数据。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</si>
</sst>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_);[Red]\-0.00\ "/>
    <numFmt numFmtId="181" formatCode="#,##0.00_);[Red]\-#,##0.00\ "/>
  </numFmts>
  <fonts count="66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0"/>
      <color indexed="9"/>
      <name val="宋体"/>
      <family val="0"/>
    </font>
    <font>
      <b/>
      <sz val="21"/>
      <color indexed="8"/>
      <name val="宋体"/>
      <family val="0"/>
    </font>
    <font>
      <sz val="12"/>
      <name val="宋体"/>
      <family val="0"/>
    </font>
    <font>
      <sz val="18"/>
      <name val="华文中宋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方正黑体_GBK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rgb="FF000000"/>
      <name val="宋体"/>
      <family val="0"/>
    </font>
    <font>
      <b/>
      <sz val="23"/>
      <color rgb="FF000000"/>
      <name val="宋体"/>
      <family val="0"/>
    </font>
    <font>
      <sz val="11"/>
      <color rgb="FF000000"/>
      <name val="宋体"/>
      <family val="0"/>
    </font>
    <font>
      <sz val="9"/>
      <color rgb="FF000000"/>
      <name val="宋体"/>
      <family val="0"/>
    </font>
    <font>
      <sz val="10"/>
      <color rgb="FF000000"/>
      <name val="宋体"/>
      <family val="0"/>
    </font>
    <font>
      <sz val="10"/>
      <color rgb="FFFFFFFF"/>
      <name val="宋体"/>
      <family val="0"/>
    </font>
    <font>
      <b/>
      <sz val="21"/>
      <color rgb="FF000000"/>
      <name val="宋体"/>
      <family val="0"/>
    </font>
    <font>
      <sz val="12"/>
      <color rgb="FF000000"/>
      <name val="宋体"/>
      <family val="0"/>
    </font>
    <font>
      <b/>
      <sz val="20"/>
      <color rgb="FF000000"/>
      <name val="宋体"/>
      <family val="0"/>
    </font>
    <font>
      <b/>
      <sz val="11"/>
      <color rgb="FF000000"/>
      <name val="宋体"/>
      <family val="0"/>
    </font>
    <font>
      <b/>
      <sz val="9"/>
      <color rgb="FF000000"/>
      <name val="宋体"/>
      <family val="0"/>
    </font>
    <font>
      <sz val="12"/>
      <color rgb="FF000000"/>
      <name val="方正黑体_GBK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8" fontId="0" fillId="0" borderId="0" applyFont="0" applyFill="0" applyBorder="0" applyAlignment="0" applyProtection="0"/>
    <xf numFmtId="0" fontId="12" fillId="0" borderId="0">
      <alignment/>
      <protection/>
    </xf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9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12" fillId="0" borderId="0">
      <alignment vertical="center"/>
      <protection/>
    </xf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12" fillId="0" borderId="0">
      <alignment vertical="center"/>
      <protection/>
    </xf>
    <xf numFmtId="0" fontId="38" fillId="27" borderId="0" applyNumberFormat="0" applyBorder="0" applyAlignment="0" applyProtection="0"/>
    <xf numFmtId="0" fontId="12" fillId="0" borderId="0">
      <alignment/>
      <protection/>
    </xf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7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218">
    <xf numFmtId="0" fontId="0" fillId="0" borderId="0" xfId="0" applyAlignment="1">
      <alignment/>
    </xf>
    <xf numFmtId="0" fontId="2" fillId="0" borderId="0" xfId="72" applyFill="1" applyAlignment="1">
      <alignment vertical="center"/>
      <protection/>
    </xf>
    <xf numFmtId="0" fontId="3" fillId="0" borderId="0" xfId="72" applyNumberFormat="1" applyFont="1" applyFill="1" applyBorder="1" applyAlignment="1" applyProtection="1">
      <alignment horizontal="right" vertical="center"/>
      <protection/>
    </xf>
    <xf numFmtId="0" fontId="4" fillId="0" borderId="0" xfId="72" applyNumberFormat="1" applyFont="1" applyFill="1" applyBorder="1" applyAlignment="1" applyProtection="1">
      <alignment horizontal="center" vertical="center"/>
      <protection/>
    </xf>
    <xf numFmtId="0" fontId="5" fillId="0" borderId="0" xfId="72" applyNumberFormat="1" applyFont="1" applyFill="1" applyBorder="1" applyAlignment="1" applyProtection="1">
      <alignment horizontal="left" vertical="center"/>
      <protection/>
    </xf>
    <xf numFmtId="0" fontId="6" fillId="0" borderId="10" xfId="59" applyFont="1" applyFill="1" applyBorder="1" applyAlignment="1">
      <alignment horizontal="center" vertical="center" wrapText="1"/>
      <protection/>
    </xf>
    <xf numFmtId="0" fontId="6" fillId="0" borderId="11" xfId="59" applyFont="1" applyFill="1" applyBorder="1" applyAlignment="1">
      <alignment horizontal="center" vertical="center" wrapText="1"/>
      <protection/>
    </xf>
    <xf numFmtId="0" fontId="6" fillId="0" borderId="12" xfId="59" applyFont="1" applyFill="1" applyBorder="1" applyAlignment="1">
      <alignment horizontal="center" vertical="center" wrapText="1"/>
      <protection/>
    </xf>
    <xf numFmtId="0" fontId="6" fillId="0" borderId="13" xfId="59" applyFont="1" applyFill="1" applyBorder="1" applyAlignment="1">
      <alignment horizontal="center" vertical="center" wrapText="1"/>
      <protection/>
    </xf>
    <xf numFmtId="0" fontId="6" fillId="0" borderId="14" xfId="59" applyFont="1" applyFill="1" applyBorder="1" applyAlignment="1">
      <alignment horizontal="center" vertical="center" wrapText="1"/>
      <protection/>
    </xf>
    <xf numFmtId="0" fontId="35" fillId="0" borderId="15" xfId="0" applyFont="1" applyFill="1" applyBorder="1" applyAlignment="1">
      <alignment horizontal="center" vertical="center" wrapText="1"/>
    </xf>
    <xf numFmtId="0" fontId="6" fillId="0" borderId="15" xfId="59" applyFont="1" applyFill="1" applyBorder="1" applyAlignment="1">
      <alignment horizontal="center" vertical="center" wrapText="1"/>
      <protection/>
    </xf>
    <xf numFmtId="0" fontId="6" fillId="0" borderId="15" xfId="59" applyFont="1" applyFill="1" applyBorder="1" applyAlignment="1">
      <alignment vertical="center" wrapText="1"/>
      <protection/>
    </xf>
    <xf numFmtId="0" fontId="2" fillId="0" borderId="0" xfId="67" applyFont="1" applyFill="1" applyBorder="1" applyAlignment="1" applyProtection="1">
      <alignment vertical="center"/>
      <protection/>
    </xf>
    <xf numFmtId="0" fontId="7" fillId="0" borderId="0" xfId="67" applyFont="1" applyFill="1" applyBorder="1" applyAlignment="1" applyProtection="1">
      <alignment vertical="top"/>
      <protection locked="0"/>
    </xf>
    <xf numFmtId="0" fontId="54" fillId="0" borderId="0" xfId="67" applyFont="1" applyFill="1" applyBorder="1" applyAlignment="1" applyProtection="1">
      <alignment horizontal="center" vertical="center"/>
      <protection/>
    </xf>
    <xf numFmtId="0" fontId="55" fillId="0" borderId="0" xfId="67" applyFont="1" applyFill="1" applyBorder="1" applyAlignment="1" applyProtection="1">
      <alignment horizontal="center" vertical="center"/>
      <protection/>
    </xf>
    <xf numFmtId="0" fontId="55" fillId="0" borderId="0" xfId="67" applyFont="1" applyFill="1" applyBorder="1" applyAlignment="1" applyProtection="1">
      <alignment horizontal="center" vertical="center"/>
      <protection locked="0"/>
    </xf>
    <xf numFmtId="0" fontId="7" fillId="0" borderId="0" xfId="67" applyFont="1" applyFill="1" applyBorder="1" applyAlignment="1" applyProtection="1">
      <alignment horizontal="left" vertical="center"/>
      <protection locked="0"/>
    </xf>
    <xf numFmtId="0" fontId="56" fillId="0" borderId="16" xfId="67" applyFont="1" applyFill="1" applyBorder="1" applyAlignment="1" applyProtection="1">
      <alignment horizontal="center" vertical="center" wrapText="1"/>
      <protection/>
    </xf>
    <xf numFmtId="0" fontId="56" fillId="0" borderId="16" xfId="67" applyFont="1" applyFill="1" applyBorder="1" applyAlignment="1" applyProtection="1">
      <alignment horizontal="center" vertical="center"/>
      <protection locked="0"/>
    </xf>
    <xf numFmtId="0" fontId="57" fillId="0" borderId="16" xfId="67" applyFont="1" applyFill="1" applyBorder="1" applyAlignment="1" applyProtection="1">
      <alignment horizontal="left" vertical="center" wrapText="1"/>
      <protection/>
    </xf>
    <xf numFmtId="0" fontId="57" fillId="0" borderId="16" xfId="67" applyFont="1" applyFill="1" applyBorder="1" applyAlignment="1" applyProtection="1">
      <alignment vertical="center" wrapText="1"/>
      <protection/>
    </xf>
    <xf numFmtId="0" fontId="57" fillId="0" borderId="16" xfId="67" applyFont="1" applyFill="1" applyBorder="1" applyAlignment="1" applyProtection="1">
      <alignment horizontal="center" vertical="center" wrapText="1"/>
      <protection/>
    </xf>
    <xf numFmtId="0" fontId="57" fillId="0" borderId="16" xfId="67" applyFont="1" applyFill="1" applyBorder="1" applyAlignment="1" applyProtection="1">
      <alignment horizontal="center" vertical="center"/>
      <protection locked="0"/>
    </xf>
    <xf numFmtId="0" fontId="57" fillId="0" borderId="16" xfId="67" applyFont="1" applyFill="1" applyBorder="1" applyAlignment="1" applyProtection="1">
      <alignment horizontal="left" vertical="center" wrapText="1"/>
      <protection locked="0"/>
    </xf>
    <xf numFmtId="0" fontId="57" fillId="0" borderId="0" xfId="67" applyFont="1" applyFill="1" applyBorder="1" applyAlignment="1" applyProtection="1">
      <alignment horizontal="right" vertical="center"/>
      <protection locked="0"/>
    </xf>
    <xf numFmtId="0" fontId="2" fillId="0" borderId="0" xfId="67" applyFont="1" applyFill="1" applyBorder="1" applyAlignment="1" applyProtection="1">
      <alignment/>
      <protection/>
    </xf>
    <xf numFmtId="0" fontId="58" fillId="0" borderId="0" xfId="67" applyFont="1" applyFill="1" applyBorder="1" applyAlignment="1" applyProtection="1">
      <alignment/>
      <protection/>
    </xf>
    <xf numFmtId="0" fontId="58" fillId="0" borderId="0" xfId="67" applyFont="1" applyFill="1" applyBorder="1" applyAlignment="1" applyProtection="1">
      <alignment horizontal="right" vertical="center"/>
      <protection/>
    </xf>
    <xf numFmtId="0" fontId="54" fillId="0" borderId="0" xfId="67" applyFont="1" applyFill="1" applyBorder="1" applyAlignment="1" applyProtection="1">
      <alignment horizontal="center" vertical="center" wrapText="1"/>
      <protection/>
    </xf>
    <xf numFmtId="0" fontId="57" fillId="0" borderId="0" xfId="67" applyFont="1" applyFill="1" applyBorder="1" applyAlignment="1" applyProtection="1">
      <alignment horizontal="left" vertical="center" wrapText="1"/>
      <protection/>
    </xf>
    <xf numFmtId="0" fontId="56" fillId="0" borderId="0" xfId="67" applyFont="1" applyFill="1" applyBorder="1" applyAlignment="1" applyProtection="1">
      <alignment wrapText="1"/>
      <protection/>
    </xf>
    <xf numFmtId="0" fontId="58" fillId="0" borderId="0" xfId="67" applyFont="1" applyFill="1" applyBorder="1" applyAlignment="1" applyProtection="1">
      <alignment horizontal="right" wrapText="1"/>
      <protection/>
    </xf>
    <xf numFmtId="0" fontId="2" fillId="0" borderId="0" xfId="67" applyFont="1" applyFill="1" applyBorder="1" applyAlignment="1" applyProtection="1">
      <alignment wrapText="1"/>
      <protection/>
    </xf>
    <xf numFmtId="0" fontId="56" fillId="0" borderId="17" xfId="67" applyFont="1" applyFill="1" applyBorder="1" applyAlignment="1" applyProtection="1">
      <alignment horizontal="center" vertical="center"/>
      <protection/>
    </xf>
    <xf numFmtId="0" fontId="56" fillId="0" borderId="18" xfId="67" applyFont="1" applyFill="1" applyBorder="1" applyAlignment="1" applyProtection="1">
      <alignment horizontal="center" vertical="center"/>
      <protection/>
    </xf>
    <xf numFmtId="0" fontId="56" fillId="0" borderId="19" xfId="67" applyFont="1" applyFill="1" applyBorder="1" applyAlignment="1" applyProtection="1">
      <alignment horizontal="center" vertical="center"/>
      <protection/>
    </xf>
    <xf numFmtId="0" fontId="56" fillId="0" borderId="20" xfId="67" applyFont="1" applyFill="1" applyBorder="1" applyAlignment="1" applyProtection="1">
      <alignment horizontal="center" vertical="center"/>
      <protection/>
    </xf>
    <xf numFmtId="0" fontId="56" fillId="0" borderId="21" xfId="67" applyFont="1" applyFill="1" applyBorder="1" applyAlignment="1" applyProtection="1">
      <alignment horizontal="center" vertical="center"/>
      <protection/>
    </xf>
    <xf numFmtId="0" fontId="56" fillId="0" borderId="17" xfId="67" applyFont="1" applyFill="1" applyBorder="1" applyAlignment="1" applyProtection="1">
      <alignment horizontal="center" vertical="center" wrapText="1"/>
      <protection/>
    </xf>
    <xf numFmtId="0" fontId="56" fillId="0" borderId="22" xfId="67" applyFont="1" applyFill="1" applyBorder="1" applyAlignment="1" applyProtection="1">
      <alignment horizontal="center" vertical="center" wrapText="1"/>
      <protection/>
    </xf>
    <xf numFmtId="0" fontId="56" fillId="0" borderId="16" xfId="67" applyFont="1" applyFill="1" applyBorder="1" applyAlignment="1" applyProtection="1">
      <alignment horizontal="center" vertical="center"/>
      <protection/>
    </xf>
    <xf numFmtId="0" fontId="1" fillId="0" borderId="18" xfId="67" applyFont="1" applyFill="1" applyBorder="1" applyAlignment="1" applyProtection="1">
      <alignment horizontal="center" vertical="center"/>
      <protection/>
    </xf>
    <xf numFmtId="0" fontId="57" fillId="0" borderId="16" xfId="67" applyFont="1" applyFill="1" applyBorder="1" applyAlignment="1" applyProtection="1">
      <alignment horizontal="right" vertical="center"/>
      <protection locked="0"/>
    </xf>
    <xf numFmtId="0" fontId="7" fillId="0" borderId="18" xfId="67" applyFont="1" applyFill="1" applyBorder="1" applyAlignment="1" applyProtection="1">
      <alignment horizontal="right" vertical="center"/>
      <protection locked="0"/>
    </xf>
    <xf numFmtId="0" fontId="57" fillId="0" borderId="0" xfId="67" applyFont="1" applyFill="1" applyBorder="1" applyAlignment="1" applyProtection="1">
      <alignment horizontal="right"/>
      <protection locked="0"/>
    </xf>
    <xf numFmtId="0" fontId="1" fillId="0" borderId="16" xfId="67" applyFont="1" applyFill="1" applyBorder="1" applyAlignment="1" applyProtection="1">
      <alignment horizontal="center" vertical="center"/>
      <protection/>
    </xf>
    <xf numFmtId="0" fontId="35" fillId="0" borderId="0" xfId="0" applyFont="1" applyFill="1" applyBorder="1" applyAlignment="1">
      <alignment vertical="center"/>
    </xf>
    <xf numFmtId="0" fontId="58" fillId="0" borderId="0" xfId="67" applyFont="1" applyFill="1" applyBorder="1" applyAlignment="1" applyProtection="1">
      <alignment wrapText="1"/>
      <protection/>
    </xf>
    <xf numFmtId="0" fontId="54" fillId="0" borderId="0" xfId="67" applyFont="1" applyFill="1" applyAlignment="1" applyProtection="1">
      <alignment horizontal="center" vertical="center" wrapText="1"/>
      <protection/>
    </xf>
    <xf numFmtId="0" fontId="57" fillId="0" borderId="0" xfId="67" applyFont="1" applyFill="1" applyBorder="1" applyAlignment="1" applyProtection="1">
      <alignment horizontal="left" vertical="center"/>
      <protection/>
    </xf>
    <xf numFmtId="0" fontId="56" fillId="0" borderId="0" xfId="67" applyFont="1" applyFill="1" applyBorder="1" applyAlignment="1" applyProtection="1">
      <alignment/>
      <protection/>
    </xf>
    <xf numFmtId="0" fontId="56" fillId="0" borderId="15" xfId="67" applyFont="1" applyFill="1" applyBorder="1" applyAlignment="1" applyProtection="1">
      <alignment horizontal="center" vertical="center" wrapText="1"/>
      <protection/>
    </xf>
    <xf numFmtId="0" fontId="56" fillId="0" borderId="15" xfId="67" applyFont="1" applyFill="1" applyBorder="1" applyAlignment="1" applyProtection="1">
      <alignment horizontal="center" vertical="center"/>
      <protection/>
    </xf>
    <xf numFmtId="0" fontId="57" fillId="0" borderId="15" xfId="67" applyFont="1" applyFill="1" applyBorder="1" applyAlignment="1" applyProtection="1">
      <alignment horizontal="right" vertical="center"/>
      <protection locked="0"/>
    </xf>
    <xf numFmtId="0" fontId="57" fillId="0" borderId="15" xfId="67" applyFont="1" applyFill="1" applyBorder="1" applyAlignment="1" applyProtection="1">
      <alignment horizontal="left" vertical="center"/>
      <protection locked="0"/>
    </xf>
    <xf numFmtId="0" fontId="57" fillId="0" borderId="15" xfId="67" applyFont="1" applyFill="1" applyBorder="1" applyAlignment="1" applyProtection="1">
      <alignment horizontal="center" vertical="center"/>
      <protection locked="0"/>
    </xf>
    <xf numFmtId="0" fontId="57" fillId="0" borderId="15" xfId="67" applyFont="1" applyFill="1" applyBorder="1" applyAlignment="1" applyProtection="1">
      <alignment horizontal="right" vertical="center"/>
      <protection/>
    </xf>
    <xf numFmtId="0" fontId="57" fillId="0" borderId="15" xfId="67" applyFont="1" applyFill="1" applyBorder="1" applyAlignment="1" applyProtection="1">
      <alignment horizontal="left" vertical="center" wrapText="1"/>
      <protection/>
    </xf>
    <xf numFmtId="0" fontId="57" fillId="0" borderId="15" xfId="67" applyFont="1" applyFill="1" applyBorder="1" applyAlignment="1" applyProtection="1">
      <alignment vertical="center"/>
      <protection locked="0"/>
    </xf>
    <xf numFmtId="0" fontId="2" fillId="0" borderId="15" xfId="67" applyFont="1" applyFill="1" applyBorder="1" applyAlignment="1" applyProtection="1">
      <alignment/>
      <protection/>
    </xf>
    <xf numFmtId="0" fontId="7" fillId="0" borderId="0" xfId="67" applyFont="1" applyFill="1" applyBorder="1" applyAlignment="1" applyProtection="1">
      <alignment vertical="top" wrapText="1"/>
      <protection locked="0"/>
    </xf>
    <xf numFmtId="0" fontId="56" fillId="0" borderId="15" xfId="67" applyFont="1" applyFill="1" applyBorder="1" applyAlignment="1" applyProtection="1">
      <alignment horizontal="center" vertical="center" wrapText="1"/>
      <protection locked="0"/>
    </xf>
    <xf numFmtId="0" fontId="1" fillId="0" borderId="15" xfId="67" applyFont="1" applyFill="1" applyBorder="1" applyAlignment="1" applyProtection="1">
      <alignment horizontal="center" vertical="center" wrapText="1"/>
      <protection locked="0"/>
    </xf>
    <xf numFmtId="0" fontId="7" fillId="0" borderId="15" xfId="67" applyFont="1" applyFill="1" applyBorder="1" applyAlignment="1" applyProtection="1">
      <alignment vertical="top"/>
      <protection locked="0"/>
    </xf>
    <xf numFmtId="0" fontId="57" fillId="0" borderId="0" xfId="67" applyFont="1" applyFill="1" applyBorder="1" applyAlignment="1" applyProtection="1">
      <alignment horizontal="right" vertical="center" wrapText="1"/>
      <protection locked="0"/>
    </xf>
    <xf numFmtId="0" fontId="57" fillId="0" borderId="0" xfId="67" applyFont="1" applyFill="1" applyBorder="1" applyAlignment="1" applyProtection="1">
      <alignment horizontal="right" vertical="center" wrapText="1"/>
      <protection/>
    </xf>
    <xf numFmtId="0" fontId="57" fillId="0" borderId="0" xfId="67" applyFont="1" applyFill="1" applyBorder="1" applyAlignment="1" applyProtection="1">
      <alignment horizontal="right" wrapText="1"/>
      <protection locked="0"/>
    </xf>
    <xf numFmtId="0" fontId="57" fillId="0" borderId="0" xfId="67" applyFont="1" applyFill="1" applyBorder="1" applyAlignment="1" applyProtection="1">
      <alignment horizontal="right" wrapText="1"/>
      <protection/>
    </xf>
    <xf numFmtId="0" fontId="56" fillId="0" borderId="23" xfId="67" applyFont="1" applyFill="1" applyBorder="1" applyAlignment="1" applyProtection="1">
      <alignment horizontal="center" vertical="center" wrapText="1"/>
      <protection/>
    </xf>
    <xf numFmtId="0" fontId="56" fillId="0" borderId="19" xfId="67" applyFont="1" applyFill="1" applyBorder="1" applyAlignment="1" applyProtection="1">
      <alignment horizontal="center" vertical="center" wrapText="1"/>
      <protection/>
    </xf>
    <xf numFmtId="0" fontId="56" fillId="0" borderId="24" xfId="67" applyFont="1" applyFill="1" applyBorder="1" applyAlignment="1" applyProtection="1">
      <alignment horizontal="center" vertical="center" wrapText="1"/>
      <protection/>
    </xf>
    <xf numFmtId="0" fontId="56" fillId="0" borderId="21" xfId="67" applyFont="1" applyFill="1" applyBorder="1" applyAlignment="1" applyProtection="1">
      <alignment horizontal="center" vertical="center" wrapText="1"/>
      <protection/>
    </xf>
    <xf numFmtId="0" fontId="56" fillId="0" borderId="25" xfId="67" applyFont="1" applyFill="1" applyBorder="1" applyAlignment="1" applyProtection="1">
      <alignment horizontal="center" vertical="center" wrapText="1"/>
      <protection/>
    </xf>
    <xf numFmtId="0" fontId="56" fillId="0" borderId="0" xfId="67" applyFont="1" applyFill="1" applyBorder="1" applyAlignment="1" applyProtection="1">
      <alignment horizontal="center" vertical="center" wrapText="1"/>
      <protection/>
    </xf>
    <xf numFmtId="0" fontId="56" fillId="0" borderId="20" xfId="67" applyFont="1" applyFill="1" applyBorder="1" applyAlignment="1" applyProtection="1">
      <alignment horizontal="center" vertical="center" wrapText="1"/>
      <protection/>
    </xf>
    <xf numFmtId="0" fontId="56" fillId="0" borderId="26" xfId="67" applyFont="1" applyFill="1" applyBorder="1" applyAlignment="1" applyProtection="1">
      <alignment horizontal="center" vertical="center" wrapText="1"/>
      <protection/>
    </xf>
    <xf numFmtId="0" fontId="56" fillId="0" borderId="27" xfId="67" applyFont="1" applyFill="1" applyBorder="1" applyAlignment="1" applyProtection="1">
      <alignment horizontal="center" vertical="center" wrapText="1"/>
      <protection/>
    </xf>
    <xf numFmtId="0" fontId="56" fillId="0" borderId="26" xfId="67" applyFont="1" applyFill="1" applyBorder="1" applyAlignment="1" applyProtection="1">
      <alignment horizontal="center" vertical="center"/>
      <protection/>
    </xf>
    <xf numFmtId="0" fontId="57" fillId="0" borderId="20" xfId="67" applyFont="1" applyFill="1" applyBorder="1" applyAlignment="1" applyProtection="1">
      <alignment horizontal="left" vertical="center" wrapText="1"/>
      <protection/>
    </xf>
    <xf numFmtId="0" fontId="57" fillId="0" borderId="26" xfId="67" applyFont="1" applyFill="1" applyBorder="1" applyAlignment="1" applyProtection="1">
      <alignment horizontal="left" vertical="center" wrapText="1"/>
      <protection/>
    </xf>
    <xf numFmtId="0" fontId="57" fillId="0" borderId="26" xfId="67" applyFont="1" applyFill="1" applyBorder="1" applyAlignment="1" applyProtection="1">
      <alignment horizontal="right" vertical="center"/>
      <protection/>
    </xf>
    <xf numFmtId="0" fontId="57" fillId="0" borderId="26" xfId="67" applyFont="1" applyFill="1" applyBorder="1" applyAlignment="1" applyProtection="1">
      <alignment horizontal="right" vertical="center"/>
      <protection locked="0"/>
    </xf>
    <xf numFmtId="0" fontId="57" fillId="0" borderId="28" xfId="67" applyFont="1" applyFill="1" applyBorder="1" applyAlignment="1" applyProtection="1">
      <alignment horizontal="center" vertical="center"/>
      <protection/>
    </xf>
    <xf numFmtId="0" fontId="57" fillId="0" borderId="29" xfId="67" applyFont="1" applyFill="1" applyBorder="1" applyAlignment="1" applyProtection="1">
      <alignment horizontal="left" vertical="center"/>
      <protection/>
    </xf>
    <xf numFmtId="0" fontId="56" fillId="0" borderId="19" xfId="67" applyFont="1" applyFill="1" applyBorder="1" applyAlignment="1" applyProtection="1">
      <alignment horizontal="center" vertical="center" wrapText="1"/>
      <protection locked="0"/>
    </xf>
    <xf numFmtId="0" fontId="1" fillId="0" borderId="25" xfId="67" applyFont="1" applyFill="1" applyBorder="1" applyAlignment="1" applyProtection="1">
      <alignment horizontal="center" vertical="center" wrapText="1"/>
      <protection locked="0"/>
    </xf>
    <xf numFmtId="0" fontId="56" fillId="0" borderId="29" xfId="67" applyFont="1" applyFill="1" applyBorder="1" applyAlignment="1" applyProtection="1">
      <alignment horizontal="center" vertical="center" wrapText="1"/>
      <protection/>
    </xf>
    <xf numFmtId="0" fontId="1" fillId="0" borderId="29" xfId="67" applyFont="1" applyFill="1" applyBorder="1" applyAlignment="1" applyProtection="1">
      <alignment horizontal="center" vertical="center" wrapText="1"/>
      <protection locked="0"/>
    </xf>
    <xf numFmtId="0" fontId="56" fillId="0" borderId="26" xfId="67" applyFont="1" applyFill="1" applyBorder="1" applyAlignment="1" applyProtection="1">
      <alignment horizontal="center" vertical="center" wrapText="1"/>
      <protection locked="0"/>
    </xf>
    <xf numFmtId="0" fontId="57" fillId="0" borderId="0" xfId="67" applyFont="1" applyFill="1" applyBorder="1" applyAlignment="1" applyProtection="1">
      <alignment horizontal="right" vertical="center"/>
      <protection/>
    </xf>
    <xf numFmtId="0" fontId="57" fillId="0" borderId="0" xfId="67" applyFont="1" applyFill="1" applyBorder="1" applyAlignment="1" applyProtection="1">
      <alignment horizontal="right"/>
      <protection/>
    </xf>
    <xf numFmtId="0" fontId="56" fillId="0" borderId="30" xfId="67" applyFont="1" applyFill="1" applyBorder="1" applyAlignment="1" applyProtection="1">
      <alignment horizontal="center" vertical="center" wrapText="1"/>
      <protection/>
    </xf>
    <xf numFmtId="49" fontId="2" fillId="0" borderId="0" xfId="67" applyNumberFormat="1" applyFont="1" applyFill="1" applyBorder="1" applyAlignment="1" applyProtection="1">
      <alignment/>
      <protection/>
    </xf>
    <xf numFmtId="49" fontId="59" fillId="0" borderId="0" xfId="67" applyNumberFormat="1" applyFont="1" applyFill="1" applyBorder="1" applyAlignment="1" applyProtection="1">
      <alignment/>
      <protection/>
    </xf>
    <xf numFmtId="0" fontId="59" fillId="0" borderId="0" xfId="67" applyFont="1" applyFill="1" applyBorder="1" applyAlignment="1" applyProtection="1">
      <alignment horizontal="right"/>
      <protection/>
    </xf>
    <xf numFmtId="0" fontId="58" fillId="0" borderId="0" xfId="67" applyFont="1" applyFill="1" applyBorder="1" applyAlignment="1" applyProtection="1">
      <alignment horizontal="right"/>
      <protection/>
    </xf>
    <xf numFmtId="0" fontId="60" fillId="0" borderId="0" xfId="67" applyFont="1" applyFill="1" applyBorder="1" applyAlignment="1" applyProtection="1">
      <alignment horizontal="center" vertical="center" wrapText="1"/>
      <protection/>
    </xf>
    <xf numFmtId="0" fontId="60" fillId="0" borderId="0" xfId="67" applyFont="1" applyFill="1" applyBorder="1" applyAlignment="1" applyProtection="1">
      <alignment horizontal="center" vertical="center"/>
      <protection/>
    </xf>
    <xf numFmtId="0" fontId="57" fillId="0" borderId="0" xfId="67" applyFont="1" applyFill="1" applyBorder="1" applyAlignment="1" applyProtection="1">
      <alignment horizontal="left" vertical="center"/>
      <protection locked="0"/>
    </xf>
    <xf numFmtId="49" fontId="56" fillId="0" borderId="17" xfId="67" applyNumberFormat="1" applyFont="1" applyFill="1" applyBorder="1" applyAlignment="1" applyProtection="1">
      <alignment horizontal="center" vertical="center" wrapText="1"/>
      <protection/>
    </xf>
    <xf numFmtId="0" fontId="56" fillId="0" borderId="30" xfId="67" applyFont="1" applyFill="1" applyBorder="1" applyAlignment="1" applyProtection="1">
      <alignment horizontal="center" vertical="center"/>
      <protection/>
    </xf>
    <xf numFmtId="49" fontId="56" fillId="0" borderId="21" xfId="67" applyNumberFormat="1" applyFont="1" applyFill="1" applyBorder="1" applyAlignment="1" applyProtection="1">
      <alignment horizontal="center" vertical="center" wrapText="1"/>
      <protection/>
    </xf>
    <xf numFmtId="49" fontId="56" fillId="0" borderId="16" xfId="67" applyNumberFormat="1" applyFont="1" applyFill="1" applyBorder="1" applyAlignment="1" applyProtection="1">
      <alignment horizontal="center" vertical="center"/>
      <protection/>
    </xf>
    <xf numFmtId="180" fontId="57" fillId="0" borderId="16" xfId="67" applyNumberFormat="1" applyFont="1" applyFill="1" applyBorder="1" applyAlignment="1" applyProtection="1">
      <alignment horizontal="right" vertical="center"/>
      <protection/>
    </xf>
    <xf numFmtId="180" fontId="57" fillId="0" borderId="16" xfId="67" applyNumberFormat="1" applyFont="1" applyFill="1" applyBorder="1" applyAlignment="1" applyProtection="1">
      <alignment horizontal="left" vertical="center" wrapText="1"/>
      <protection/>
    </xf>
    <xf numFmtId="0" fontId="2" fillId="0" borderId="18" xfId="67" applyFont="1" applyFill="1" applyBorder="1" applyAlignment="1" applyProtection="1">
      <alignment horizontal="center" vertical="center"/>
      <protection/>
    </xf>
    <xf numFmtId="0" fontId="2" fillId="0" borderId="19" xfId="67" applyFont="1" applyFill="1" applyBorder="1" applyAlignment="1" applyProtection="1">
      <alignment horizontal="center" vertical="center"/>
      <protection/>
    </xf>
    <xf numFmtId="0" fontId="2" fillId="0" borderId="30" xfId="67" applyFont="1" applyFill="1" applyBorder="1" applyAlignment="1" applyProtection="1">
      <alignment horizontal="center" vertical="center"/>
      <protection/>
    </xf>
    <xf numFmtId="49" fontId="58" fillId="0" borderId="0" xfId="67" applyNumberFormat="1" applyFont="1" applyFill="1" applyBorder="1" applyAlignment="1" applyProtection="1">
      <alignment/>
      <protection/>
    </xf>
    <xf numFmtId="0" fontId="56" fillId="0" borderId="0" xfId="67" applyFont="1" applyFill="1" applyBorder="1" applyAlignment="1" applyProtection="1">
      <alignment horizontal="left" vertical="center"/>
      <protection/>
    </xf>
    <xf numFmtId="0" fontId="58" fillId="0" borderId="15" xfId="67" applyFont="1" applyFill="1" applyBorder="1" applyAlignment="1" applyProtection="1">
      <alignment horizontal="center" vertical="center"/>
      <protection/>
    </xf>
    <xf numFmtId="0" fontId="2" fillId="0" borderId="18" xfId="67" applyFont="1" applyFill="1" applyBorder="1" applyAlignment="1" applyProtection="1">
      <alignment horizontal="center" vertical="center" wrapText="1"/>
      <protection locked="0"/>
    </xf>
    <xf numFmtId="0" fontId="2" fillId="0" borderId="19" xfId="67" applyFont="1" applyFill="1" applyBorder="1" applyAlignment="1" applyProtection="1">
      <alignment horizontal="center" vertical="center" wrapText="1"/>
      <protection locked="0"/>
    </xf>
    <xf numFmtId="0" fontId="7" fillId="0" borderId="19" xfId="67" applyFont="1" applyFill="1" applyBorder="1" applyAlignment="1" applyProtection="1">
      <alignment horizontal="left" vertical="center"/>
      <protection/>
    </xf>
    <xf numFmtId="0" fontId="7" fillId="0" borderId="30" xfId="67" applyFont="1" applyFill="1" applyBorder="1" applyAlignment="1" applyProtection="1">
      <alignment horizontal="left" vertical="center"/>
      <protection/>
    </xf>
    <xf numFmtId="0" fontId="1" fillId="0" borderId="15" xfId="67" applyFont="1" applyFill="1" applyBorder="1" applyAlignment="1" applyProtection="1">
      <alignment horizontal="center" vertical="center" wrapText="1"/>
      <protection/>
    </xf>
    <xf numFmtId="0" fontId="5" fillId="0" borderId="15" xfId="69" applyFont="1" applyFill="1" applyBorder="1" applyAlignment="1" applyProtection="1">
      <alignment horizontal="center" vertical="center" wrapText="1" readingOrder="1"/>
      <protection locked="0"/>
    </xf>
    <xf numFmtId="0" fontId="7" fillId="0" borderId="20" xfId="67" applyFont="1" applyFill="1" applyBorder="1" applyAlignment="1" applyProtection="1">
      <alignment horizontal="right" vertical="center" wrapText="1"/>
      <protection/>
    </xf>
    <xf numFmtId="0" fontId="7" fillId="0" borderId="16" xfId="67" applyFont="1" applyFill="1" applyBorder="1" applyAlignment="1" applyProtection="1">
      <alignment horizontal="right" vertical="center" wrapText="1"/>
      <protection locked="0"/>
    </xf>
    <xf numFmtId="49" fontId="56" fillId="0" borderId="15" xfId="67" applyNumberFormat="1" applyFont="1" applyFill="1" applyBorder="1" applyAlignment="1" applyProtection="1">
      <alignment horizontal="center" vertical="center" wrapText="1"/>
      <protection/>
    </xf>
    <xf numFmtId="49" fontId="56" fillId="0" borderId="15" xfId="67" applyNumberFormat="1" applyFont="1" applyFill="1" applyBorder="1" applyAlignment="1" applyProtection="1">
      <alignment horizontal="center" vertical="center"/>
      <protection/>
    </xf>
    <xf numFmtId="4" fontId="0" fillId="0" borderId="31" xfId="0" applyNumberFormat="1" applyBorder="1" applyAlignment="1">
      <alignment horizontal="center"/>
    </xf>
    <xf numFmtId="4" fontId="0" fillId="0" borderId="32" xfId="0" applyNumberFormat="1" applyBorder="1" applyAlignment="1">
      <alignment horizontal="center"/>
    </xf>
    <xf numFmtId="0" fontId="2" fillId="0" borderId="15" xfId="67" applyFont="1" applyFill="1" applyBorder="1" applyAlignment="1" applyProtection="1">
      <alignment horizontal="center" vertical="center"/>
      <protection/>
    </xf>
    <xf numFmtId="0" fontId="1" fillId="0" borderId="10" xfId="67" applyFont="1" applyFill="1" applyBorder="1" applyAlignment="1" applyProtection="1">
      <alignment horizontal="center" vertical="center" wrapText="1"/>
      <protection/>
    </xf>
    <xf numFmtId="0" fontId="1" fillId="0" borderId="14" xfId="67" applyFont="1" applyFill="1" applyBorder="1" applyAlignment="1" applyProtection="1">
      <alignment horizontal="center" vertical="center" wrapText="1"/>
      <protection/>
    </xf>
    <xf numFmtId="4" fontId="0" fillId="0" borderId="33" xfId="0" applyNumberFormat="1" applyBorder="1" applyAlignment="1">
      <alignment horizontal="center"/>
    </xf>
    <xf numFmtId="4" fontId="56" fillId="0" borderId="15" xfId="67" applyNumberFormat="1" applyFont="1" applyFill="1" applyBorder="1" applyAlignment="1" applyProtection="1">
      <alignment horizontal="center" vertical="center"/>
      <protection/>
    </xf>
    <xf numFmtId="4" fontId="0" fillId="0" borderId="34" xfId="0" applyNumberFormat="1" applyBorder="1" applyAlignment="1">
      <alignment horizontal="center"/>
    </xf>
    <xf numFmtId="4" fontId="0" fillId="0" borderId="35" xfId="0" applyNumberFormat="1" applyBorder="1" applyAlignment="1">
      <alignment horizontal="center"/>
    </xf>
    <xf numFmtId="4" fontId="0" fillId="0" borderId="36" xfId="0" applyNumberFormat="1" applyBorder="1" applyAlignment="1">
      <alignment horizontal="center"/>
    </xf>
    <xf numFmtId="4" fontId="56" fillId="0" borderId="15" xfId="67" applyNumberFormat="1" applyFont="1" applyFill="1" applyBorder="1" applyAlignment="1" applyProtection="1">
      <alignment horizontal="center" vertical="center" wrapText="1"/>
      <protection/>
    </xf>
    <xf numFmtId="0" fontId="57" fillId="0" borderId="15" xfId="67" applyFont="1" applyFill="1" applyBorder="1" applyAlignment="1" applyProtection="1">
      <alignment horizontal="right" vertical="center" wrapText="1"/>
      <protection/>
    </xf>
    <xf numFmtId="4" fontId="56" fillId="0" borderId="37" xfId="67" applyNumberFormat="1" applyFont="1" applyFill="1" applyBorder="1" applyAlignment="1" applyProtection="1">
      <alignment horizontal="center" vertical="center" wrapText="1"/>
      <protection locked="0"/>
    </xf>
    <xf numFmtId="4" fontId="56" fillId="0" borderId="15" xfId="67" applyNumberFormat="1" applyFont="1" applyFill="1" applyBorder="1" applyAlignment="1" applyProtection="1">
      <alignment horizontal="center" vertical="center" wrapText="1"/>
      <protection locked="0"/>
    </xf>
    <xf numFmtId="0" fontId="57" fillId="0" borderId="15" xfId="67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58" fillId="0" borderId="0" xfId="67" applyFont="1" applyFill="1" applyBorder="1" applyAlignment="1" applyProtection="1">
      <alignment horizontal="right" vertical="center" wrapText="1"/>
      <protection/>
    </xf>
    <xf numFmtId="0" fontId="12" fillId="0" borderId="0" xfId="67" applyFont="1" applyFill="1" applyBorder="1" applyAlignment="1" applyProtection="1">
      <alignment horizontal="center"/>
      <protection/>
    </xf>
    <xf numFmtId="0" fontId="12" fillId="0" borderId="0" xfId="67" applyFont="1" applyFill="1" applyBorder="1" applyAlignment="1" applyProtection="1">
      <alignment horizontal="center" wrapText="1"/>
      <protection/>
    </xf>
    <xf numFmtId="0" fontId="12" fillId="0" borderId="0" xfId="67" applyFont="1" applyFill="1" applyBorder="1" applyAlignment="1" applyProtection="1">
      <alignment wrapText="1"/>
      <protection/>
    </xf>
    <xf numFmtId="0" fontId="12" fillId="0" borderId="0" xfId="67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 horizontal="center" wrapText="1"/>
      <protection/>
    </xf>
    <xf numFmtId="0" fontId="2" fillId="0" borderId="0" xfId="67" applyFont="1" applyFill="1" applyBorder="1" applyAlignment="1" applyProtection="1">
      <alignment horizontal="right" wrapText="1"/>
      <protection/>
    </xf>
    <xf numFmtId="0" fontId="13" fillId="0" borderId="0" xfId="67" applyFont="1" applyFill="1" applyBorder="1" applyAlignment="1" applyProtection="1">
      <alignment horizontal="center" vertical="center" wrapText="1"/>
      <protection/>
    </xf>
    <xf numFmtId="0" fontId="1" fillId="0" borderId="17" xfId="67" applyFont="1" applyFill="1" applyBorder="1" applyAlignment="1" applyProtection="1">
      <alignment horizontal="center" vertical="center" wrapText="1"/>
      <protection/>
    </xf>
    <xf numFmtId="0" fontId="12" fillId="0" borderId="16" xfId="67" applyFont="1" applyFill="1" applyBorder="1" applyAlignment="1" applyProtection="1">
      <alignment horizontal="center" vertical="center" wrapText="1"/>
      <protection/>
    </xf>
    <xf numFmtId="0" fontId="12" fillId="0" borderId="18" xfId="67" applyFont="1" applyFill="1" applyBorder="1" applyAlignment="1" applyProtection="1">
      <alignment horizontal="center" vertical="center" wrapText="1"/>
      <protection/>
    </xf>
    <xf numFmtId="4" fontId="57" fillId="0" borderId="16" xfId="67" applyNumberFormat="1" applyFont="1" applyFill="1" applyBorder="1" applyAlignment="1" applyProtection="1">
      <alignment horizontal="right" vertical="center"/>
      <protection/>
    </xf>
    <xf numFmtId="4" fontId="7" fillId="0" borderId="18" xfId="67" applyNumberFormat="1" applyFont="1" applyFill="1" applyBorder="1" applyAlignment="1" applyProtection="1">
      <alignment horizontal="right" vertical="center"/>
      <protection/>
    </xf>
    <xf numFmtId="0" fontId="7" fillId="0" borderId="0" xfId="67" applyFont="1" applyFill="1" applyAlignment="1" applyProtection="1">
      <alignment horizontal="left" vertical="center" wrapText="1"/>
      <protection/>
    </xf>
    <xf numFmtId="0" fontId="2" fillId="0" borderId="0" xfId="67" applyFont="1" applyFill="1" applyBorder="1" applyAlignment="1" applyProtection="1">
      <alignment vertical="top"/>
      <protection/>
    </xf>
    <xf numFmtId="49" fontId="56" fillId="0" borderId="18" xfId="67" applyNumberFormat="1" applyFont="1" applyFill="1" applyBorder="1" applyAlignment="1" applyProtection="1">
      <alignment horizontal="center" vertical="center" wrapText="1"/>
      <protection/>
    </xf>
    <xf numFmtId="49" fontId="56" fillId="0" borderId="30" xfId="67" applyNumberFormat="1" applyFont="1" applyFill="1" applyBorder="1" applyAlignment="1" applyProtection="1">
      <alignment horizontal="center" vertical="center" wrapText="1"/>
      <protection/>
    </xf>
    <xf numFmtId="0" fontId="56" fillId="0" borderId="23" xfId="67" applyFont="1" applyFill="1" applyBorder="1" applyAlignment="1" applyProtection="1">
      <alignment horizontal="center" vertical="center"/>
      <protection/>
    </xf>
    <xf numFmtId="0" fontId="61" fillId="0" borderId="16" xfId="67" applyFont="1" applyFill="1" applyBorder="1" applyAlignment="1" applyProtection="1">
      <alignment horizontal="center" vertical="center"/>
      <protection/>
    </xf>
    <xf numFmtId="4" fontId="56" fillId="0" borderId="38" xfId="67" applyNumberFormat="1" applyFont="1" applyFill="1" applyBorder="1" applyAlignment="1" applyProtection="1">
      <alignment horizontal="center" vertical="center"/>
      <protection/>
    </xf>
    <xf numFmtId="0" fontId="61" fillId="0" borderId="16" xfId="67" applyFont="1" applyFill="1" applyBorder="1" applyAlignment="1" applyProtection="1">
      <alignment horizontal="center" vertical="center" wrapText="1"/>
      <protection/>
    </xf>
    <xf numFmtId="0" fontId="7" fillId="0" borderId="16" xfId="67" applyFont="1" applyFill="1" applyBorder="1" applyAlignment="1" applyProtection="1">
      <alignment horizontal="right" vertical="center" wrapText="1"/>
      <protection/>
    </xf>
    <xf numFmtId="4" fontId="1" fillId="0" borderId="16" xfId="67" applyNumberFormat="1" applyFont="1" applyFill="1" applyBorder="1" applyAlignment="1" applyProtection="1">
      <alignment horizontal="center" vertical="center" wrapText="1"/>
      <protection locked="0"/>
    </xf>
    <xf numFmtId="4" fontId="1" fillId="0" borderId="16" xfId="67" applyNumberFormat="1" applyFont="1" applyFill="1" applyBorder="1" applyAlignment="1" applyProtection="1">
      <alignment horizontal="center" vertical="center" wrapText="1"/>
      <protection/>
    </xf>
    <xf numFmtId="0" fontId="58" fillId="0" borderId="0" xfId="67" applyFont="1" applyFill="1" applyBorder="1" applyAlignment="1" applyProtection="1">
      <alignment vertical="center"/>
      <protection/>
    </xf>
    <xf numFmtId="0" fontId="62" fillId="0" borderId="0" xfId="67" applyFont="1" applyFill="1" applyBorder="1" applyAlignment="1" applyProtection="1">
      <alignment horizontal="center" vertical="center"/>
      <protection/>
    </xf>
    <xf numFmtId="0" fontId="63" fillId="0" borderId="0" xfId="67" applyFont="1" applyFill="1" applyBorder="1" applyAlignment="1" applyProtection="1">
      <alignment horizontal="center" vertical="center"/>
      <protection/>
    </xf>
    <xf numFmtId="0" fontId="56" fillId="0" borderId="17" xfId="67" applyFont="1" applyFill="1" applyBorder="1" applyAlignment="1" applyProtection="1">
      <alignment horizontal="center" vertical="center"/>
      <protection locked="0"/>
    </xf>
    <xf numFmtId="0" fontId="57" fillId="0" borderId="16" xfId="67" applyFont="1" applyFill="1" applyBorder="1" applyAlignment="1" applyProtection="1">
      <alignment vertical="center"/>
      <protection/>
    </xf>
    <xf numFmtId="0" fontId="57" fillId="0" borderId="16" xfId="67" applyFont="1" applyFill="1" applyBorder="1" applyAlignment="1" applyProtection="1">
      <alignment horizontal="left" vertical="center"/>
      <protection locked="0"/>
    </xf>
    <xf numFmtId="4" fontId="57" fillId="0" borderId="16" xfId="67" applyNumberFormat="1" applyFont="1" applyFill="1" applyBorder="1" applyAlignment="1" applyProtection="1">
      <alignment horizontal="right" vertical="center"/>
      <protection locked="0"/>
    </xf>
    <xf numFmtId="0" fontId="57" fillId="0" borderId="16" xfId="67" applyFont="1" applyFill="1" applyBorder="1" applyAlignment="1" applyProtection="1">
      <alignment vertical="center"/>
      <protection locked="0"/>
    </xf>
    <xf numFmtId="0" fontId="57" fillId="0" borderId="16" xfId="67" applyFont="1" applyFill="1" applyBorder="1" applyAlignment="1" applyProtection="1">
      <alignment horizontal="left" vertical="center"/>
      <protection/>
    </xf>
    <xf numFmtId="0" fontId="64" fillId="0" borderId="16" xfId="67" applyFont="1" applyFill="1" applyBorder="1" applyAlignment="1" applyProtection="1">
      <alignment horizontal="right" vertical="center"/>
      <protection/>
    </xf>
    <xf numFmtId="0" fontId="2" fillId="0" borderId="16" xfId="67" applyFont="1" applyFill="1" applyBorder="1" applyAlignment="1" applyProtection="1">
      <alignment vertical="center"/>
      <protection/>
    </xf>
    <xf numFmtId="0" fontId="64" fillId="0" borderId="16" xfId="67" applyFont="1" applyFill="1" applyBorder="1" applyAlignment="1" applyProtection="1">
      <alignment horizontal="center" vertical="center"/>
      <protection/>
    </xf>
    <xf numFmtId="0" fontId="64" fillId="0" borderId="16" xfId="67" applyFont="1" applyFill="1" applyBorder="1" applyAlignment="1" applyProtection="1">
      <alignment horizontal="center" vertical="center"/>
      <protection locked="0"/>
    </xf>
    <xf numFmtId="4" fontId="64" fillId="0" borderId="16" xfId="67" applyNumberFormat="1" applyFont="1" applyFill="1" applyBorder="1" applyAlignment="1" applyProtection="1">
      <alignment horizontal="right" vertical="center"/>
      <protection/>
    </xf>
    <xf numFmtId="181" fontId="64" fillId="0" borderId="16" xfId="67" applyNumberFormat="1" applyFont="1" applyFill="1" applyBorder="1" applyAlignment="1" applyProtection="1">
      <alignment horizontal="right" vertical="center"/>
      <protection/>
    </xf>
    <xf numFmtId="0" fontId="57" fillId="0" borderId="0" xfId="67" applyFont="1" applyFill="1" applyBorder="1" applyAlignment="1" applyProtection="1">
      <alignment horizontal="left" vertical="center" wrapText="1"/>
      <protection locked="0"/>
    </xf>
    <xf numFmtId="0" fontId="56" fillId="0" borderId="0" xfId="67" applyFont="1" applyFill="1" applyBorder="1" applyAlignment="1" applyProtection="1">
      <alignment horizontal="left" vertical="center" wrapText="1"/>
      <protection/>
    </xf>
    <xf numFmtId="0" fontId="56" fillId="0" borderId="28" xfId="67" applyFont="1" applyFill="1" applyBorder="1" applyAlignment="1" applyProtection="1">
      <alignment horizontal="center" vertical="center" wrapText="1"/>
      <protection/>
    </xf>
    <xf numFmtId="0" fontId="56" fillId="0" borderId="38" xfId="67" applyFont="1" applyFill="1" applyBorder="1" applyAlignment="1" applyProtection="1">
      <alignment horizontal="center" vertical="center"/>
      <protection/>
    </xf>
    <xf numFmtId="0" fontId="56" fillId="0" borderId="39" xfId="67" applyFont="1" applyFill="1" applyBorder="1" applyAlignment="1" applyProtection="1">
      <alignment horizontal="center" vertical="center"/>
      <protection/>
    </xf>
    <xf numFmtId="0" fontId="2" fillId="0" borderId="30" xfId="67" applyFont="1" applyFill="1" applyBorder="1" applyAlignment="1" applyProtection="1">
      <alignment horizontal="center" vertical="center" wrapText="1"/>
      <protection/>
    </xf>
    <xf numFmtId="4" fontId="56" fillId="0" borderId="20" xfId="67" applyNumberFormat="1" applyFont="1" applyFill="1" applyBorder="1" applyAlignment="1" applyProtection="1">
      <alignment horizontal="center" vertical="center"/>
      <protection/>
    </xf>
    <xf numFmtId="0" fontId="57" fillId="0" borderId="20" xfId="67" applyFont="1" applyFill="1" applyBorder="1" applyAlignment="1" applyProtection="1">
      <alignment horizontal="right" vertical="center"/>
      <protection/>
    </xf>
    <xf numFmtId="0" fontId="54" fillId="0" borderId="0" xfId="67" applyFont="1" applyFill="1" applyBorder="1" applyAlignment="1" applyProtection="1">
      <alignment horizontal="center" vertical="center"/>
      <protection locked="0"/>
    </xf>
    <xf numFmtId="0" fontId="2" fillId="0" borderId="17" xfId="67" applyFont="1" applyFill="1" applyBorder="1" applyAlignment="1" applyProtection="1">
      <alignment horizontal="center" vertical="center" wrapText="1"/>
      <protection locked="0"/>
    </xf>
    <xf numFmtId="0" fontId="2" fillId="0" borderId="23" xfId="67" applyFont="1" applyFill="1" applyBorder="1" applyAlignment="1" applyProtection="1">
      <alignment horizontal="center" vertical="center" wrapText="1"/>
      <protection locked="0"/>
    </xf>
    <xf numFmtId="0" fontId="2" fillId="0" borderId="19" xfId="67" applyFont="1" applyFill="1" applyBorder="1" applyAlignment="1" applyProtection="1">
      <alignment horizontal="center" vertical="center" wrapText="1"/>
      <protection/>
    </xf>
    <xf numFmtId="0" fontId="2" fillId="0" borderId="21" xfId="67" applyFont="1" applyFill="1" applyBorder="1" applyAlignment="1" applyProtection="1">
      <alignment horizontal="center" vertical="center" wrapText="1"/>
      <protection locked="0"/>
    </xf>
    <xf numFmtId="0" fontId="2" fillId="0" borderId="25" xfId="67" applyFont="1" applyFill="1" applyBorder="1" applyAlignment="1" applyProtection="1">
      <alignment horizontal="center" vertical="center" wrapText="1"/>
      <protection locked="0"/>
    </xf>
    <xf numFmtId="0" fontId="2" fillId="0" borderId="17" xfId="67" applyFont="1" applyFill="1" applyBorder="1" applyAlignment="1" applyProtection="1">
      <alignment horizontal="center" vertical="center" wrapText="1"/>
      <protection/>
    </xf>
    <xf numFmtId="0" fontId="2" fillId="0" borderId="20" xfId="67" applyFont="1" applyFill="1" applyBorder="1" applyAlignment="1" applyProtection="1">
      <alignment horizontal="center" vertical="center" wrapText="1"/>
      <protection/>
    </xf>
    <xf numFmtId="0" fontId="2" fillId="0" borderId="26" xfId="67" applyFont="1" applyFill="1" applyBorder="1" applyAlignment="1" applyProtection="1">
      <alignment horizontal="center" vertical="center" wrapText="1"/>
      <protection/>
    </xf>
    <xf numFmtId="0" fontId="58" fillId="0" borderId="18" xfId="67" applyFont="1" applyFill="1" applyBorder="1" applyAlignment="1" applyProtection="1">
      <alignment horizontal="center" vertical="center"/>
      <protection/>
    </xf>
    <xf numFmtId="0" fontId="58" fillId="0" borderId="16" xfId="67" applyFont="1" applyFill="1" applyBorder="1" applyAlignment="1" applyProtection="1">
      <alignment horizontal="center" vertical="center"/>
      <protection/>
    </xf>
    <xf numFmtId="4" fontId="57" fillId="0" borderId="16" xfId="67" applyNumberFormat="1" applyFont="1" applyFill="1" applyBorder="1" applyAlignment="1" applyProtection="1">
      <alignment horizontal="center" vertical="center"/>
      <protection/>
    </xf>
    <xf numFmtId="4" fontId="57" fillId="0" borderId="16" xfId="67" applyNumberFormat="1" applyFont="1" applyFill="1" applyBorder="1" applyAlignment="1" applyProtection="1">
      <alignment horizontal="center" vertical="center"/>
      <protection locked="0"/>
    </xf>
    <xf numFmtId="0" fontId="58" fillId="0" borderId="0" xfId="67" applyFont="1" applyFill="1" applyBorder="1" applyAlignment="1" applyProtection="1">
      <alignment/>
      <protection locked="0"/>
    </xf>
    <xf numFmtId="0" fontId="56" fillId="0" borderId="0" xfId="67" applyFont="1" applyFill="1" applyBorder="1" applyAlignment="1" applyProtection="1">
      <alignment/>
      <protection locked="0"/>
    </xf>
    <xf numFmtId="0" fontId="2" fillId="0" borderId="18" xfId="67" applyFont="1" applyFill="1" applyBorder="1" applyAlignment="1" applyProtection="1">
      <alignment horizontal="center" vertical="center" wrapText="1"/>
      <protection/>
    </xf>
    <xf numFmtId="0" fontId="2" fillId="0" borderId="20" xfId="67" applyFont="1" applyFill="1" applyBorder="1" applyAlignment="1" applyProtection="1">
      <alignment horizontal="center" vertical="center" wrapText="1"/>
      <protection locked="0"/>
    </xf>
    <xf numFmtId="0" fontId="58" fillId="0" borderId="0" xfId="67" applyFont="1" applyFill="1" applyBorder="1" applyAlignment="1" applyProtection="1">
      <alignment horizontal="right" vertical="center"/>
      <protection locked="0"/>
    </xf>
    <xf numFmtId="0" fontId="58" fillId="0" borderId="0" xfId="67" applyFont="1" applyFill="1" applyBorder="1" applyAlignment="1" applyProtection="1">
      <alignment horizontal="right"/>
      <protection locked="0"/>
    </xf>
    <xf numFmtId="0" fontId="2" fillId="0" borderId="30" xfId="67" applyFont="1" applyFill="1" applyBorder="1" applyAlignment="1" applyProtection="1">
      <alignment horizontal="center" vertical="center" wrapText="1"/>
      <protection locked="0"/>
    </xf>
    <xf numFmtId="0" fontId="57" fillId="0" borderId="16" xfId="67" applyFont="1" applyFill="1" applyBorder="1" applyAlignment="1" applyProtection="1">
      <alignment horizontal="right" vertical="center"/>
      <protection/>
    </xf>
    <xf numFmtId="0" fontId="65" fillId="0" borderId="0" xfId="67" applyFont="1" applyFill="1" applyBorder="1" applyAlignment="1" applyProtection="1">
      <alignment/>
      <protection/>
    </xf>
    <xf numFmtId="0" fontId="55" fillId="0" borderId="0" xfId="67" applyFont="1" applyFill="1" applyBorder="1" applyAlignment="1" applyProtection="1">
      <alignment horizontal="center" vertical="top"/>
      <protection/>
    </xf>
    <xf numFmtId="0" fontId="57" fillId="0" borderId="20" xfId="67" applyFont="1" applyFill="1" applyBorder="1" applyAlignment="1" applyProtection="1">
      <alignment horizontal="left" vertical="center"/>
      <protection/>
    </xf>
    <xf numFmtId="4" fontId="57" fillId="0" borderId="28" xfId="67" applyNumberFormat="1" applyFont="1" applyFill="1" applyBorder="1" applyAlignment="1" applyProtection="1">
      <alignment horizontal="right" vertical="center"/>
      <protection locked="0"/>
    </xf>
    <xf numFmtId="0" fontId="2" fillId="0" borderId="16" xfId="67" applyFont="1" applyFill="1" applyBorder="1" applyAlignment="1" applyProtection="1">
      <alignment/>
      <protection/>
    </xf>
    <xf numFmtId="0" fontId="64" fillId="0" borderId="20" xfId="67" applyFont="1" applyFill="1" applyBorder="1" applyAlignment="1" applyProtection="1">
      <alignment horizontal="center" vertical="center"/>
      <protection/>
    </xf>
    <xf numFmtId="4" fontId="64" fillId="0" borderId="28" xfId="67" applyNumberFormat="1" applyFont="1" applyFill="1" applyBorder="1" applyAlignment="1" applyProtection="1">
      <alignment horizontal="right" vertical="center"/>
      <protection/>
    </xf>
    <xf numFmtId="0" fontId="57" fillId="0" borderId="28" xfId="67" applyFont="1" applyFill="1" applyBorder="1" applyAlignment="1" applyProtection="1">
      <alignment horizontal="right" vertical="center"/>
      <protection/>
    </xf>
    <xf numFmtId="0" fontId="64" fillId="0" borderId="20" xfId="67" applyFont="1" applyFill="1" applyBorder="1" applyAlignment="1" applyProtection="1">
      <alignment horizontal="center" vertical="center"/>
      <protection locked="0"/>
    </xf>
    <xf numFmtId="4" fontId="64" fillId="0" borderId="16" xfId="67" applyNumberFormat="1" applyFont="1" applyFill="1" applyBorder="1" applyAlignment="1" applyProtection="1">
      <alignment horizontal="right" vertical="center"/>
      <protection locked="0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1" ySplit="6" topLeftCell="B16" activePane="bottomRight" state="frozen"/>
      <selection pane="bottomRight" activeCell="A3" sqref="A3:B3"/>
    </sheetView>
  </sheetViews>
  <sheetFormatPr defaultColWidth="8.00390625" defaultRowHeight="12.75"/>
  <cols>
    <col min="1" max="1" width="39.57421875" style="27" customWidth="1"/>
    <col min="2" max="2" width="43.140625" style="27" customWidth="1"/>
    <col min="3" max="3" width="40.421875" style="27" customWidth="1"/>
    <col min="4" max="4" width="46.140625" style="27" customWidth="1"/>
    <col min="5" max="5" width="8.00390625" style="14" customWidth="1"/>
    <col min="6" max="16384" width="8.00390625" style="14" customWidth="1"/>
  </cols>
  <sheetData>
    <row r="1" spans="1:4" ht="16.5" customHeight="1">
      <c r="A1" s="208" t="s">
        <v>0</v>
      </c>
      <c r="B1" s="28"/>
      <c r="C1" s="28"/>
      <c r="D1" s="92" t="s">
        <v>1</v>
      </c>
    </row>
    <row r="2" spans="1:4" ht="36" customHeight="1">
      <c r="A2" s="15" t="s">
        <v>2</v>
      </c>
      <c r="B2" s="209"/>
      <c r="C2" s="209"/>
      <c r="D2" s="209"/>
    </row>
    <row r="3" spans="1:4" ht="21" customHeight="1">
      <c r="A3" s="51" t="s">
        <v>3</v>
      </c>
      <c r="B3" s="166"/>
      <c r="C3" s="166"/>
      <c r="D3" s="91" t="s">
        <v>4</v>
      </c>
    </row>
    <row r="4" spans="1:4" ht="19.5" customHeight="1">
      <c r="A4" s="36" t="s">
        <v>5</v>
      </c>
      <c r="B4" s="102"/>
      <c r="C4" s="36" t="s">
        <v>6</v>
      </c>
      <c r="D4" s="102"/>
    </row>
    <row r="5" spans="1:4" ht="19.5" customHeight="1">
      <c r="A5" s="35" t="s">
        <v>7</v>
      </c>
      <c r="B5" s="35" t="s">
        <v>8</v>
      </c>
      <c r="C5" s="35" t="s">
        <v>9</v>
      </c>
      <c r="D5" s="35" t="s">
        <v>8</v>
      </c>
    </row>
    <row r="6" spans="1:4" ht="19.5" customHeight="1">
      <c r="A6" s="38"/>
      <c r="B6" s="38"/>
      <c r="C6" s="38"/>
      <c r="D6" s="38"/>
    </row>
    <row r="7" spans="1:4" ht="20.25" customHeight="1">
      <c r="A7" s="172" t="s">
        <v>10</v>
      </c>
      <c r="B7" s="151">
        <v>1062861</v>
      </c>
      <c r="C7" s="172" t="s">
        <v>11</v>
      </c>
      <c r="D7" s="151"/>
    </row>
    <row r="8" spans="1:4" ht="20.25" customHeight="1">
      <c r="A8" s="172" t="s">
        <v>12</v>
      </c>
      <c r="B8" s="151"/>
      <c r="C8" s="172" t="s">
        <v>13</v>
      </c>
      <c r="D8" s="151"/>
    </row>
    <row r="9" spans="1:4" ht="20.25" customHeight="1">
      <c r="A9" s="172" t="s">
        <v>14</v>
      </c>
      <c r="B9" s="151"/>
      <c r="C9" s="172" t="s">
        <v>15</v>
      </c>
      <c r="D9" s="151"/>
    </row>
    <row r="10" spans="1:4" ht="20.25" customHeight="1">
      <c r="A10" s="172" t="s">
        <v>16</v>
      </c>
      <c r="B10" s="170"/>
      <c r="C10" s="172" t="s">
        <v>17</v>
      </c>
      <c r="D10" s="151"/>
    </row>
    <row r="11" spans="1:4" ht="20.25" customHeight="1">
      <c r="A11" s="172" t="s">
        <v>18</v>
      </c>
      <c r="B11" s="170"/>
      <c r="C11" s="172" t="s">
        <v>19</v>
      </c>
      <c r="D11" s="151"/>
    </row>
    <row r="12" spans="1:4" ht="20.25" customHeight="1">
      <c r="A12" s="172" t="s">
        <v>20</v>
      </c>
      <c r="B12" s="170"/>
      <c r="C12" s="172" t="s">
        <v>21</v>
      </c>
      <c r="D12" s="151"/>
    </row>
    <row r="13" spans="1:4" ht="20.25" customHeight="1">
      <c r="A13" s="172" t="s">
        <v>22</v>
      </c>
      <c r="B13" s="170"/>
      <c r="C13" s="172" t="s">
        <v>23</v>
      </c>
      <c r="D13" s="151"/>
    </row>
    <row r="14" spans="1:4" ht="20.25" customHeight="1">
      <c r="A14" s="172" t="s">
        <v>24</v>
      </c>
      <c r="B14" s="170"/>
      <c r="C14" s="172" t="s">
        <v>25</v>
      </c>
      <c r="D14" s="151">
        <v>162912</v>
      </c>
    </row>
    <row r="15" spans="1:4" ht="20.25" customHeight="1">
      <c r="A15" s="210" t="s">
        <v>26</v>
      </c>
      <c r="B15" s="211"/>
      <c r="C15" s="172" t="s">
        <v>27</v>
      </c>
      <c r="D15" s="151">
        <v>93941</v>
      </c>
    </row>
    <row r="16" spans="1:4" ht="20.25" customHeight="1">
      <c r="A16" s="210" t="s">
        <v>28</v>
      </c>
      <c r="B16" s="212"/>
      <c r="C16" s="172" t="s">
        <v>29</v>
      </c>
      <c r="D16" s="151"/>
    </row>
    <row r="17" spans="1:4" ht="20.25" customHeight="1">
      <c r="A17" s="212"/>
      <c r="B17" s="212"/>
      <c r="C17" s="172" t="s">
        <v>30</v>
      </c>
      <c r="D17" s="151"/>
    </row>
    <row r="18" spans="1:4" ht="20.25" customHeight="1">
      <c r="A18" s="212"/>
      <c r="B18" s="212"/>
      <c r="C18" s="172" t="s">
        <v>31</v>
      </c>
      <c r="D18" s="151"/>
    </row>
    <row r="19" spans="1:4" ht="20.25" customHeight="1">
      <c r="A19" s="212"/>
      <c r="B19" s="212"/>
      <c r="C19" s="172" t="s">
        <v>32</v>
      </c>
      <c r="D19" s="151"/>
    </row>
    <row r="20" spans="1:4" ht="20.25" customHeight="1">
      <c r="A20" s="212"/>
      <c r="B20" s="212"/>
      <c r="C20" s="172" t="s">
        <v>33</v>
      </c>
      <c r="D20" s="151"/>
    </row>
    <row r="21" spans="1:4" ht="20.25" customHeight="1">
      <c r="A21" s="212"/>
      <c r="B21" s="212"/>
      <c r="C21" s="172" t="s">
        <v>34</v>
      </c>
      <c r="D21" s="151"/>
    </row>
    <row r="22" spans="1:4" ht="20.25" customHeight="1">
      <c r="A22" s="212"/>
      <c r="B22" s="212"/>
      <c r="C22" s="172" t="s">
        <v>35</v>
      </c>
      <c r="D22" s="151"/>
    </row>
    <row r="23" spans="1:4" ht="20.25" customHeight="1">
      <c r="A23" s="212"/>
      <c r="B23" s="212"/>
      <c r="C23" s="172" t="s">
        <v>36</v>
      </c>
      <c r="D23" s="151"/>
    </row>
    <row r="24" spans="1:4" ht="20.25" customHeight="1">
      <c r="A24" s="212"/>
      <c r="B24" s="212"/>
      <c r="C24" s="172" t="s">
        <v>37</v>
      </c>
      <c r="D24" s="151"/>
    </row>
    <row r="25" spans="1:4" ht="20.25" customHeight="1">
      <c r="A25" s="212"/>
      <c r="B25" s="212"/>
      <c r="C25" s="172" t="s">
        <v>38</v>
      </c>
      <c r="D25" s="151"/>
    </row>
    <row r="26" spans="1:4" ht="20.25" customHeight="1">
      <c r="A26" s="212"/>
      <c r="B26" s="212"/>
      <c r="C26" s="172" t="s">
        <v>39</v>
      </c>
      <c r="D26" s="151"/>
    </row>
    <row r="27" spans="1:4" ht="20.25" customHeight="1">
      <c r="A27" s="212"/>
      <c r="B27" s="212"/>
      <c r="C27" s="172" t="s">
        <v>40</v>
      </c>
      <c r="D27" s="151">
        <v>806008</v>
      </c>
    </row>
    <row r="28" spans="1:4" ht="20.25" customHeight="1">
      <c r="A28" s="212"/>
      <c r="B28" s="212"/>
      <c r="C28" s="172" t="s">
        <v>41</v>
      </c>
      <c r="D28" s="151"/>
    </row>
    <row r="29" spans="1:4" ht="20.25" customHeight="1">
      <c r="A29" s="212"/>
      <c r="B29" s="212"/>
      <c r="C29" s="172" t="s">
        <v>42</v>
      </c>
      <c r="D29" s="151"/>
    </row>
    <row r="30" spans="1:4" ht="20.25" customHeight="1">
      <c r="A30" s="213" t="s">
        <v>43</v>
      </c>
      <c r="B30" s="214">
        <v>1062861</v>
      </c>
      <c r="C30" s="175" t="s">
        <v>44</v>
      </c>
      <c r="D30" s="177">
        <f>D27+D15+D14</f>
        <v>1062861</v>
      </c>
    </row>
    <row r="31" spans="1:4" ht="20.25" customHeight="1">
      <c r="A31" s="210" t="s">
        <v>45</v>
      </c>
      <c r="B31" s="215" t="s">
        <v>46</v>
      </c>
      <c r="C31" s="172" t="s">
        <v>47</v>
      </c>
      <c r="D31" s="207" t="s">
        <v>48</v>
      </c>
    </row>
    <row r="32" spans="1:4" ht="20.25" customHeight="1">
      <c r="A32" s="216" t="s">
        <v>49</v>
      </c>
      <c r="B32" s="214">
        <f>B30</f>
        <v>1062861</v>
      </c>
      <c r="C32" s="175" t="s">
        <v>50</v>
      </c>
      <c r="D32" s="217">
        <f>D30</f>
        <v>1062861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8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8" sqref="A8"/>
    </sheetView>
  </sheetViews>
  <sheetFormatPr defaultColWidth="8.8515625" defaultRowHeight="12.75"/>
  <cols>
    <col min="1" max="1" width="34.28125" style="13" customWidth="1"/>
    <col min="2" max="2" width="29.00390625" style="13" customWidth="1"/>
    <col min="3" max="5" width="23.57421875" style="13" customWidth="1"/>
    <col min="6" max="6" width="11.28125" style="14" customWidth="1"/>
    <col min="7" max="7" width="25.140625" style="13" customWidth="1"/>
    <col min="8" max="8" width="15.57421875" style="14" customWidth="1"/>
    <col min="9" max="9" width="13.421875" style="14" customWidth="1"/>
    <col min="10" max="10" width="18.8515625" style="13" customWidth="1"/>
    <col min="11" max="11" width="9.140625" style="14" customWidth="1"/>
    <col min="12" max="16384" width="9.140625" style="14" bestFit="1" customWidth="1"/>
  </cols>
  <sheetData>
    <row r="1" ht="12" customHeight="1">
      <c r="J1" s="26" t="s">
        <v>271</v>
      </c>
    </row>
    <row r="2" spans="1:10" ht="28.5" customHeight="1">
      <c r="A2" s="15" t="s">
        <v>272</v>
      </c>
      <c r="B2" s="16"/>
      <c r="C2" s="16"/>
      <c r="D2" s="16"/>
      <c r="E2" s="16"/>
      <c r="F2" s="17"/>
      <c r="G2" s="16"/>
      <c r="H2" s="17"/>
      <c r="I2" s="17"/>
      <c r="J2" s="16"/>
    </row>
    <row r="3" ht="17.25" customHeight="1">
      <c r="A3" s="18" t="s">
        <v>3</v>
      </c>
    </row>
    <row r="4" spans="1:10" ht="44.25" customHeight="1">
      <c r="A4" s="19" t="s">
        <v>261</v>
      </c>
      <c r="B4" s="19" t="s">
        <v>262</v>
      </c>
      <c r="C4" s="19" t="s">
        <v>263</v>
      </c>
      <c r="D4" s="19" t="s">
        <v>264</v>
      </c>
      <c r="E4" s="19" t="s">
        <v>265</v>
      </c>
      <c r="F4" s="20" t="s">
        <v>266</v>
      </c>
      <c r="G4" s="19" t="s">
        <v>267</v>
      </c>
      <c r="H4" s="20" t="s">
        <v>268</v>
      </c>
      <c r="I4" s="20" t="s">
        <v>269</v>
      </c>
      <c r="J4" s="19" t="s">
        <v>270</v>
      </c>
    </row>
    <row r="5" spans="1:10" ht="14.25" customHeight="1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20">
        <v>6</v>
      </c>
      <c r="G5" s="19">
        <v>7</v>
      </c>
      <c r="H5" s="20">
        <v>8</v>
      </c>
      <c r="I5" s="20">
        <v>9</v>
      </c>
      <c r="J5" s="19">
        <v>10</v>
      </c>
    </row>
    <row r="6" spans="1:10" ht="42" customHeight="1">
      <c r="A6" s="21"/>
      <c r="B6" s="22"/>
      <c r="C6" s="22"/>
      <c r="D6" s="22"/>
      <c r="E6" s="23"/>
      <c r="F6" s="24"/>
      <c r="G6" s="23"/>
      <c r="H6" s="24"/>
      <c r="I6" s="24"/>
      <c r="J6" s="23"/>
    </row>
    <row r="7" spans="1:10" ht="42.75" customHeight="1">
      <c r="A7" s="25" t="s">
        <v>46</v>
      </c>
      <c r="B7" s="25" t="s">
        <v>46</v>
      </c>
      <c r="C7" s="25" t="s">
        <v>46</v>
      </c>
      <c r="D7" s="25" t="s">
        <v>46</v>
      </c>
      <c r="E7" s="21" t="s">
        <v>46</v>
      </c>
      <c r="F7" s="25" t="s">
        <v>46</v>
      </c>
      <c r="G7" s="21" t="s">
        <v>46</v>
      </c>
      <c r="H7" s="25" t="s">
        <v>46</v>
      </c>
      <c r="I7" s="25" t="s">
        <v>46</v>
      </c>
      <c r="J7" s="21" t="s">
        <v>46</v>
      </c>
    </row>
    <row r="8" ht="12">
      <c r="A8" s="13" t="s">
        <v>258</v>
      </c>
    </row>
  </sheetData>
  <sheetProtection/>
  <mergeCells count="2">
    <mergeCell ref="A2:J2"/>
    <mergeCell ref="A3:H3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C18" sqref="C18"/>
    </sheetView>
  </sheetViews>
  <sheetFormatPr defaultColWidth="8.8515625" defaultRowHeight="14.25" customHeight="1"/>
  <cols>
    <col min="1" max="2" width="21.140625" style="94" customWidth="1"/>
    <col min="3" max="3" width="21.140625" style="27" customWidth="1"/>
    <col min="4" max="4" width="27.7109375" style="27" customWidth="1"/>
    <col min="5" max="6" width="36.7109375" style="27" customWidth="1"/>
    <col min="7" max="7" width="9.140625" style="27" customWidth="1"/>
    <col min="8" max="16384" width="9.140625" style="27" bestFit="1" customWidth="1"/>
  </cols>
  <sheetData>
    <row r="1" spans="1:6" ht="12" customHeight="1">
      <c r="A1" s="95"/>
      <c r="B1" s="95"/>
      <c r="C1" s="96">
        <v>1</v>
      </c>
      <c r="D1" s="97"/>
      <c r="E1" s="97"/>
      <c r="F1" s="97" t="s">
        <v>273</v>
      </c>
    </row>
    <row r="2" spans="1:6" ht="26.25" customHeight="1">
      <c r="A2" s="98" t="s">
        <v>274</v>
      </c>
      <c r="B2" s="98"/>
      <c r="C2" s="99"/>
      <c r="D2" s="99"/>
      <c r="E2" s="99"/>
      <c r="F2" s="99"/>
    </row>
    <row r="3" spans="1:6" ht="13.5" customHeight="1">
      <c r="A3" s="100" t="s">
        <v>3</v>
      </c>
      <c r="B3" s="100"/>
      <c r="C3" s="96"/>
      <c r="D3" s="97"/>
      <c r="E3" s="97"/>
      <c r="F3" s="97" t="s">
        <v>4</v>
      </c>
    </row>
    <row r="4" spans="1:6" ht="19.5" customHeight="1">
      <c r="A4" s="35" t="s">
        <v>147</v>
      </c>
      <c r="B4" s="101" t="s">
        <v>72</v>
      </c>
      <c r="C4" s="35" t="s">
        <v>73</v>
      </c>
      <c r="D4" s="36" t="s">
        <v>275</v>
      </c>
      <c r="E4" s="37"/>
      <c r="F4" s="102"/>
    </row>
    <row r="5" spans="1:6" ht="18.75" customHeight="1">
      <c r="A5" s="38"/>
      <c r="B5" s="103"/>
      <c r="C5" s="39"/>
      <c r="D5" s="35" t="s">
        <v>56</v>
      </c>
      <c r="E5" s="36" t="s">
        <v>74</v>
      </c>
      <c r="F5" s="35" t="s">
        <v>75</v>
      </c>
    </row>
    <row r="6" spans="1:6" ht="18.75" customHeight="1">
      <c r="A6" s="104">
        <v>1</v>
      </c>
      <c r="B6" s="104" t="s">
        <v>129</v>
      </c>
      <c r="C6" s="42">
        <v>3</v>
      </c>
      <c r="D6" s="104" t="s">
        <v>131</v>
      </c>
      <c r="E6" s="104" t="s">
        <v>132</v>
      </c>
      <c r="F6" s="42">
        <v>6</v>
      </c>
    </row>
    <row r="7" spans="1:6" ht="18.75" customHeight="1">
      <c r="A7" s="21"/>
      <c r="B7" s="21" t="s">
        <v>46</v>
      </c>
      <c r="C7" s="21" t="s">
        <v>46</v>
      </c>
      <c r="D7" s="105" t="s">
        <v>46</v>
      </c>
      <c r="E7" s="106" t="s">
        <v>46</v>
      </c>
      <c r="F7" s="106" t="s">
        <v>46</v>
      </c>
    </row>
    <row r="8" spans="1:6" ht="18.75" customHeight="1">
      <c r="A8" s="107" t="s">
        <v>88</v>
      </c>
      <c r="B8" s="108"/>
      <c r="C8" s="109" t="s">
        <v>88</v>
      </c>
      <c r="D8" s="105" t="s">
        <v>46</v>
      </c>
      <c r="E8" s="106" t="s">
        <v>46</v>
      </c>
      <c r="F8" s="106" t="s">
        <v>46</v>
      </c>
    </row>
    <row r="9" ht="14.25" customHeight="1">
      <c r="A9" s="94" t="s">
        <v>276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9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workbookViewId="0" topLeftCell="A1">
      <selection activeCell="A11" sqref="A11"/>
    </sheetView>
  </sheetViews>
  <sheetFormatPr defaultColWidth="8.8515625" defaultRowHeight="14.25" customHeight="1"/>
  <cols>
    <col min="1" max="1" width="20.7109375" style="27" customWidth="1"/>
    <col min="2" max="2" width="21.7109375" style="27" customWidth="1"/>
    <col min="3" max="3" width="35.28125" style="27" customWidth="1"/>
    <col min="4" max="4" width="7.7109375" style="27" customWidth="1"/>
    <col min="5" max="6" width="10.28125" style="27" customWidth="1"/>
    <col min="7" max="7" width="12.00390625" style="27" customWidth="1"/>
    <col min="8" max="10" width="10.00390625" style="27" customWidth="1"/>
    <col min="11" max="11" width="9.140625" style="14" customWidth="1"/>
    <col min="12" max="13" width="9.140625" style="27" customWidth="1"/>
    <col min="14" max="15" width="12.7109375" style="27" customWidth="1"/>
    <col min="16" max="16" width="9.140625" style="14" customWidth="1"/>
    <col min="17" max="17" width="10.421875" style="27" customWidth="1"/>
    <col min="18" max="18" width="9.140625" style="14" customWidth="1"/>
    <col min="19" max="16384" width="9.140625" style="14" bestFit="1" customWidth="1"/>
  </cols>
  <sheetData>
    <row r="1" spans="1:17" ht="13.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P1" s="26"/>
      <c r="Q1" s="91" t="s">
        <v>277</v>
      </c>
    </row>
    <row r="2" spans="1:17" ht="27.75" customHeight="1">
      <c r="A2" s="30" t="s">
        <v>278</v>
      </c>
      <c r="B2" s="16"/>
      <c r="C2" s="16"/>
      <c r="D2" s="16"/>
      <c r="E2" s="16"/>
      <c r="F2" s="16"/>
      <c r="G2" s="16"/>
      <c r="H2" s="16"/>
      <c r="I2" s="16"/>
      <c r="J2" s="16"/>
      <c r="K2" s="17"/>
      <c r="L2" s="16"/>
      <c r="M2" s="16"/>
      <c r="N2" s="16"/>
      <c r="O2" s="16"/>
      <c r="P2" s="17"/>
      <c r="Q2" s="16"/>
    </row>
    <row r="3" spans="1:17" ht="18.75" customHeight="1">
      <c r="A3" s="51" t="s">
        <v>3</v>
      </c>
      <c r="B3" s="52"/>
      <c r="C3" s="52"/>
      <c r="D3" s="52"/>
      <c r="E3" s="52"/>
      <c r="F3" s="52"/>
      <c r="G3" s="52"/>
      <c r="H3" s="52"/>
      <c r="I3" s="52"/>
      <c r="J3" s="52"/>
      <c r="P3" s="46"/>
      <c r="Q3" s="92" t="s">
        <v>137</v>
      </c>
    </row>
    <row r="4" spans="1:17" ht="15.75" customHeight="1">
      <c r="A4" s="40" t="s">
        <v>279</v>
      </c>
      <c r="B4" s="70" t="s">
        <v>280</v>
      </c>
      <c r="C4" s="70" t="s">
        <v>281</v>
      </c>
      <c r="D4" s="70" t="s">
        <v>282</v>
      </c>
      <c r="E4" s="70" t="s">
        <v>283</v>
      </c>
      <c r="F4" s="70" t="s">
        <v>284</v>
      </c>
      <c r="G4" s="71" t="s">
        <v>154</v>
      </c>
      <c r="H4" s="72"/>
      <c r="I4" s="72"/>
      <c r="J4" s="71"/>
      <c r="K4" s="86"/>
      <c r="L4" s="71"/>
      <c r="M4" s="71"/>
      <c r="N4" s="71"/>
      <c r="O4" s="71"/>
      <c r="P4" s="86"/>
      <c r="Q4" s="93"/>
    </row>
    <row r="5" spans="1:17" ht="17.25" customHeight="1">
      <c r="A5" s="73"/>
      <c r="B5" s="74"/>
      <c r="C5" s="74"/>
      <c r="D5" s="74"/>
      <c r="E5" s="74"/>
      <c r="F5" s="74"/>
      <c r="G5" s="75" t="s">
        <v>56</v>
      </c>
      <c r="H5" s="53" t="s">
        <v>59</v>
      </c>
      <c r="I5" s="53" t="s">
        <v>285</v>
      </c>
      <c r="J5" s="74" t="s">
        <v>286</v>
      </c>
      <c r="K5" s="87" t="s">
        <v>287</v>
      </c>
      <c r="L5" s="88" t="s">
        <v>63</v>
      </c>
      <c r="M5" s="88"/>
      <c r="N5" s="88"/>
      <c r="O5" s="88"/>
      <c r="P5" s="89"/>
      <c r="Q5" s="77"/>
    </row>
    <row r="6" spans="1:17" ht="54" customHeight="1">
      <c r="A6" s="76"/>
      <c r="B6" s="77"/>
      <c r="C6" s="77"/>
      <c r="D6" s="77"/>
      <c r="E6" s="77"/>
      <c r="F6" s="77"/>
      <c r="G6" s="78"/>
      <c r="H6" s="53"/>
      <c r="I6" s="53"/>
      <c r="J6" s="77"/>
      <c r="K6" s="90"/>
      <c r="L6" s="77" t="s">
        <v>58</v>
      </c>
      <c r="M6" s="77" t="s">
        <v>64</v>
      </c>
      <c r="N6" s="77" t="s">
        <v>256</v>
      </c>
      <c r="O6" s="77" t="s">
        <v>66</v>
      </c>
      <c r="P6" s="90" t="s">
        <v>67</v>
      </c>
      <c r="Q6" s="77" t="s">
        <v>68</v>
      </c>
    </row>
    <row r="7" spans="1:17" ht="15" customHeight="1">
      <c r="A7" s="38">
        <v>1</v>
      </c>
      <c r="B7" s="79">
        <v>2</v>
      </c>
      <c r="C7" s="79">
        <v>3</v>
      </c>
      <c r="D7" s="38">
        <v>4</v>
      </c>
      <c r="E7" s="79">
        <v>5</v>
      </c>
      <c r="F7" s="79">
        <v>6</v>
      </c>
      <c r="G7" s="38">
        <v>7</v>
      </c>
      <c r="H7" s="79">
        <v>8</v>
      </c>
      <c r="I7" s="79">
        <v>9</v>
      </c>
      <c r="J7" s="38">
        <v>10</v>
      </c>
      <c r="K7" s="79">
        <v>11</v>
      </c>
      <c r="L7" s="79">
        <v>12</v>
      </c>
      <c r="M7" s="38">
        <v>13</v>
      </c>
      <c r="N7" s="79">
        <v>14</v>
      </c>
      <c r="O7" s="79">
        <v>15</v>
      </c>
      <c r="P7" s="38">
        <v>16</v>
      </c>
      <c r="Q7" s="79">
        <v>17</v>
      </c>
    </row>
    <row r="8" spans="1:17" ht="21" customHeight="1">
      <c r="A8" s="80" t="s">
        <v>46</v>
      </c>
      <c r="B8" s="81"/>
      <c r="C8" s="81"/>
      <c r="D8" s="81"/>
      <c r="E8" s="82"/>
      <c r="F8" s="83" t="s">
        <v>46</v>
      </c>
      <c r="G8" s="83" t="s">
        <v>46</v>
      </c>
      <c r="H8" s="83" t="s">
        <v>46</v>
      </c>
      <c r="I8" s="83" t="s">
        <v>46</v>
      </c>
      <c r="J8" s="83" t="s">
        <v>46</v>
      </c>
      <c r="K8" s="83" t="s">
        <v>46</v>
      </c>
      <c r="L8" s="83" t="s">
        <v>46</v>
      </c>
      <c r="M8" s="83" t="s">
        <v>46</v>
      </c>
      <c r="N8" s="83" t="s">
        <v>46</v>
      </c>
      <c r="O8" s="83"/>
      <c r="P8" s="83" t="s">
        <v>46</v>
      </c>
      <c r="Q8" s="83" t="s">
        <v>46</v>
      </c>
    </row>
    <row r="9" spans="1:17" ht="21" customHeight="1">
      <c r="A9" s="80" t="s">
        <v>46</v>
      </c>
      <c r="B9" s="81" t="s">
        <v>46</v>
      </c>
      <c r="C9" s="81" t="s">
        <v>46</v>
      </c>
      <c r="D9" s="81" t="s">
        <v>46</v>
      </c>
      <c r="E9" s="82" t="s">
        <v>46</v>
      </c>
      <c r="F9" s="82" t="s">
        <v>46</v>
      </c>
      <c r="G9" s="82" t="s">
        <v>46</v>
      </c>
      <c r="H9" s="82" t="s">
        <v>46</v>
      </c>
      <c r="I9" s="82" t="s">
        <v>46</v>
      </c>
      <c r="J9" s="82" t="s">
        <v>46</v>
      </c>
      <c r="K9" s="83" t="s">
        <v>46</v>
      </c>
      <c r="L9" s="82" t="s">
        <v>46</v>
      </c>
      <c r="M9" s="82" t="s">
        <v>46</v>
      </c>
      <c r="N9" s="82" t="s">
        <v>46</v>
      </c>
      <c r="O9" s="82"/>
      <c r="P9" s="83" t="s">
        <v>46</v>
      </c>
      <c r="Q9" s="82" t="s">
        <v>46</v>
      </c>
    </row>
    <row r="10" spans="1:17" ht="21" customHeight="1">
      <c r="A10" s="84" t="s">
        <v>88</v>
      </c>
      <c r="B10" s="85"/>
      <c r="C10" s="85"/>
      <c r="D10" s="85"/>
      <c r="E10" s="82"/>
      <c r="F10" s="83" t="s">
        <v>46</v>
      </c>
      <c r="G10" s="83" t="s">
        <v>46</v>
      </c>
      <c r="H10" s="83" t="s">
        <v>46</v>
      </c>
      <c r="I10" s="83" t="s">
        <v>46</v>
      </c>
      <c r="J10" s="83" t="s">
        <v>46</v>
      </c>
      <c r="K10" s="83" t="s">
        <v>46</v>
      </c>
      <c r="L10" s="83" t="s">
        <v>46</v>
      </c>
      <c r="M10" s="83" t="s">
        <v>46</v>
      </c>
      <c r="N10" s="83" t="s">
        <v>46</v>
      </c>
      <c r="O10" s="83"/>
      <c r="P10" s="83" t="s">
        <v>46</v>
      </c>
      <c r="Q10" s="83" t="s">
        <v>46</v>
      </c>
    </row>
    <row r="11" ht="14.25" customHeight="1">
      <c r="A11" s="27" t="s">
        <v>288</v>
      </c>
    </row>
  </sheetData>
  <sheetProtection/>
  <mergeCells count="16">
    <mergeCell ref="A2:Q2"/>
    <mergeCell ref="A3:F3"/>
    <mergeCell ref="G4:Q4"/>
    <mergeCell ref="L5:Q5"/>
    <mergeCell ref="A10:E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48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selection activeCell="A12" sqref="A12"/>
    </sheetView>
  </sheetViews>
  <sheetFormatPr defaultColWidth="8.7109375" defaultRowHeight="14.25" customHeight="1"/>
  <cols>
    <col min="1" max="7" width="9.140625" style="48" customWidth="1"/>
    <col min="8" max="8" width="12.00390625" style="27" customWidth="1"/>
    <col min="9" max="11" width="10.00390625" style="27" customWidth="1"/>
    <col min="12" max="12" width="9.140625" style="14" customWidth="1"/>
    <col min="13" max="14" width="9.140625" style="27" customWidth="1"/>
    <col min="15" max="16" width="12.7109375" style="27" customWidth="1"/>
    <col min="17" max="17" width="9.140625" style="14" customWidth="1"/>
    <col min="18" max="18" width="10.421875" style="27" customWidth="1"/>
    <col min="19" max="19" width="9.140625" style="14" customWidth="1"/>
    <col min="20" max="247" width="9.140625" style="14" bestFit="1" customWidth="1"/>
    <col min="248" max="16384" width="8.7109375" style="14" customWidth="1"/>
  </cols>
  <sheetData>
    <row r="1" spans="1:18" ht="13.5" customHeight="1">
      <c r="A1" s="28"/>
      <c r="B1" s="28"/>
      <c r="C1" s="28"/>
      <c r="D1" s="28"/>
      <c r="E1" s="28"/>
      <c r="F1" s="28"/>
      <c r="G1" s="28"/>
      <c r="H1" s="49"/>
      <c r="I1" s="49"/>
      <c r="J1" s="49"/>
      <c r="K1" s="49"/>
      <c r="L1" s="62"/>
      <c r="M1" s="34"/>
      <c r="N1" s="34"/>
      <c r="O1" s="34"/>
      <c r="P1" s="34"/>
      <c r="Q1" s="66"/>
      <c r="R1" s="67" t="s">
        <v>289</v>
      </c>
    </row>
    <row r="2" spans="1:18" ht="27.75" customHeight="1">
      <c r="A2" s="50" t="s">
        <v>290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25.5" customHeight="1">
      <c r="A3" s="51" t="s">
        <v>3</v>
      </c>
      <c r="B3" s="52"/>
      <c r="C3" s="52"/>
      <c r="D3" s="52"/>
      <c r="E3" s="52"/>
      <c r="F3" s="52"/>
      <c r="G3" s="52"/>
      <c r="H3" s="32"/>
      <c r="I3" s="32"/>
      <c r="J3" s="32"/>
      <c r="K3" s="32"/>
      <c r="L3" s="62"/>
      <c r="M3" s="34"/>
      <c r="N3" s="34"/>
      <c r="O3" s="34"/>
      <c r="P3" s="34"/>
      <c r="Q3" s="68"/>
      <c r="R3" s="69" t="s">
        <v>137</v>
      </c>
    </row>
    <row r="4" spans="1:18" ht="15.75" customHeight="1">
      <c r="A4" s="53" t="s">
        <v>279</v>
      </c>
      <c r="B4" s="53" t="s">
        <v>291</v>
      </c>
      <c r="C4" s="53" t="s">
        <v>292</v>
      </c>
      <c r="D4" s="53" t="s">
        <v>293</v>
      </c>
      <c r="E4" s="53" t="s">
        <v>294</v>
      </c>
      <c r="F4" s="53" t="s">
        <v>295</v>
      </c>
      <c r="G4" s="53" t="s">
        <v>296</v>
      </c>
      <c r="H4" s="53" t="s">
        <v>154</v>
      </c>
      <c r="I4" s="53"/>
      <c r="J4" s="53"/>
      <c r="K4" s="53"/>
      <c r="L4" s="63"/>
      <c r="M4" s="53"/>
      <c r="N4" s="53"/>
      <c r="O4" s="53"/>
      <c r="P4" s="53"/>
      <c r="Q4" s="63"/>
      <c r="R4" s="53"/>
    </row>
    <row r="5" spans="1:18" ht="17.25" customHeight="1">
      <c r="A5" s="53"/>
      <c r="B5" s="53"/>
      <c r="C5" s="53"/>
      <c r="D5" s="53"/>
      <c r="E5" s="53"/>
      <c r="F5" s="53"/>
      <c r="G5" s="53"/>
      <c r="H5" s="53" t="s">
        <v>56</v>
      </c>
      <c r="I5" s="53" t="s">
        <v>59</v>
      </c>
      <c r="J5" s="53" t="s">
        <v>285</v>
      </c>
      <c r="K5" s="53" t="s">
        <v>286</v>
      </c>
      <c r="L5" s="64" t="s">
        <v>287</v>
      </c>
      <c r="M5" s="53" t="s">
        <v>63</v>
      </c>
      <c r="N5" s="53"/>
      <c r="O5" s="53"/>
      <c r="P5" s="53"/>
      <c r="Q5" s="64"/>
      <c r="R5" s="53"/>
    </row>
    <row r="6" spans="1:18" ht="54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63"/>
      <c r="M6" s="53" t="s">
        <v>58</v>
      </c>
      <c r="N6" s="53" t="s">
        <v>64</v>
      </c>
      <c r="O6" s="53" t="s">
        <v>256</v>
      </c>
      <c r="P6" s="53" t="s">
        <v>66</v>
      </c>
      <c r="Q6" s="63" t="s">
        <v>67</v>
      </c>
      <c r="R6" s="53" t="s">
        <v>68</v>
      </c>
    </row>
    <row r="7" spans="1:18" ht="15" customHeight="1">
      <c r="A7" s="53">
        <v>1</v>
      </c>
      <c r="B7" s="53">
        <v>2</v>
      </c>
      <c r="C7" s="53">
        <v>3</v>
      </c>
      <c r="D7" s="53">
        <v>4</v>
      </c>
      <c r="E7" s="53">
        <v>5</v>
      </c>
      <c r="F7" s="53">
        <v>6</v>
      </c>
      <c r="G7" s="53">
        <v>7</v>
      </c>
      <c r="H7" s="53">
        <v>8</v>
      </c>
      <c r="I7" s="53">
        <v>9</v>
      </c>
      <c r="J7" s="53">
        <v>10</v>
      </c>
      <c r="K7" s="53">
        <v>11</v>
      </c>
      <c r="L7" s="53">
        <v>12</v>
      </c>
      <c r="M7" s="53">
        <v>13</v>
      </c>
      <c r="N7" s="53">
        <v>14</v>
      </c>
      <c r="O7" s="53">
        <v>15</v>
      </c>
      <c r="P7" s="53">
        <v>16</v>
      </c>
      <c r="Q7" s="53">
        <v>17</v>
      </c>
      <c r="R7" s="53">
        <v>18</v>
      </c>
    </row>
    <row r="8" spans="1:18" ht="22.5" customHeight="1">
      <c r="A8" s="54"/>
      <c r="B8" s="54"/>
      <c r="C8" s="54"/>
      <c r="D8" s="54"/>
      <c r="E8" s="54"/>
      <c r="F8" s="54"/>
      <c r="G8" s="54"/>
      <c r="H8" s="55" t="s">
        <v>46</v>
      </c>
      <c r="I8" s="55" t="s">
        <v>46</v>
      </c>
      <c r="J8" s="55" t="s">
        <v>46</v>
      </c>
      <c r="K8" s="55" t="s">
        <v>46</v>
      </c>
      <c r="L8" s="55" t="s">
        <v>46</v>
      </c>
      <c r="M8" s="55" t="s">
        <v>46</v>
      </c>
      <c r="N8" s="55" t="s">
        <v>46</v>
      </c>
      <c r="O8" s="55" t="s">
        <v>46</v>
      </c>
      <c r="P8" s="55"/>
      <c r="Q8" s="55" t="s">
        <v>46</v>
      </c>
      <c r="R8" s="55" t="s">
        <v>46</v>
      </c>
    </row>
    <row r="9" spans="1:18" ht="22.5" customHeight="1">
      <c r="A9" s="56"/>
      <c r="B9" s="57"/>
      <c r="C9" s="57"/>
      <c r="D9" s="57"/>
      <c r="E9" s="57"/>
      <c r="F9" s="57"/>
      <c r="G9" s="57"/>
      <c r="H9" s="58" t="s">
        <v>46</v>
      </c>
      <c r="I9" s="58" t="s">
        <v>46</v>
      </c>
      <c r="J9" s="58" t="s">
        <v>46</v>
      </c>
      <c r="K9" s="58" t="s">
        <v>46</v>
      </c>
      <c r="L9" s="55" t="s">
        <v>46</v>
      </c>
      <c r="M9" s="58" t="s">
        <v>46</v>
      </c>
      <c r="N9" s="58" t="s">
        <v>46</v>
      </c>
      <c r="O9" s="58" t="s">
        <v>46</v>
      </c>
      <c r="P9" s="58"/>
      <c r="Q9" s="55" t="s">
        <v>46</v>
      </c>
      <c r="R9" s="58" t="s">
        <v>46</v>
      </c>
    </row>
    <row r="10" spans="1:18" ht="14.25" customHeight="1">
      <c r="A10" s="56"/>
      <c r="B10" s="59"/>
      <c r="C10" s="59"/>
      <c r="D10" s="59"/>
      <c r="E10" s="59"/>
      <c r="F10" s="59"/>
      <c r="G10" s="59"/>
      <c r="H10" s="60" t="s">
        <v>46</v>
      </c>
      <c r="I10" s="60" t="s">
        <v>46</v>
      </c>
      <c r="J10" s="60" t="s">
        <v>46</v>
      </c>
      <c r="K10" s="60" t="s">
        <v>46</v>
      </c>
      <c r="L10" s="60" t="s">
        <v>46</v>
      </c>
      <c r="M10" s="60" t="s">
        <v>46</v>
      </c>
      <c r="N10" s="60" t="s">
        <v>46</v>
      </c>
      <c r="O10" s="60" t="s">
        <v>46</v>
      </c>
      <c r="P10" s="60"/>
      <c r="Q10" s="60" t="s">
        <v>46</v>
      </c>
      <c r="R10" s="60" t="s">
        <v>46</v>
      </c>
    </row>
    <row r="11" spans="1:18" ht="14.25" customHeight="1">
      <c r="A11" s="54" t="s">
        <v>88</v>
      </c>
      <c r="B11" s="54"/>
      <c r="C11" s="54"/>
      <c r="D11" s="54"/>
      <c r="E11" s="54"/>
      <c r="F11" s="54"/>
      <c r="G11" s="54"/>
      <c r="H11" s="61"/>
      <c r="I11" s="61"/>
      <c r="J11" s="61"/>
      <c r="K11" s="61"/>
      <c r="L11" s="65"/>
      <c r="M11" s="61"/>
      <c r="N11" s="61"/>
      <c r="O11" s="61"/>
      <c r="P11" s="61"/>
      <c r="Q11" s="65"/>
      <c r="R11" s="61"/>
    </row>
    <row r="12" ht="14.25" customHeight="1">
      <c r="A12" s="27" t="s">
        <v>288</v>
      </c>
    </row>
  </sheetData>
  <sheetProtection/>
  <mergeCells count="17">
    <mergeCell ref="A2:R2"/>
    <mergeCell ref="A3:D3"/>
    <mergeCell ref="H4:R4"/>
    <mergeCell ref="M5:R5"/>
    <mergeCell ref="A11:G11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"/>
  <sheetViews>
    <sheetView workbookViewId="0" topLeftCell="A1">
      <selection activeCell="C12" sqref="C12"/>
    </sheetView>
  </sheetViews>
  <sheetFormatPr defaultColWidth="8.8515625" defaultRowHeight="14.25" customHeight="1"/>
  <cols>
    <col min="1" max="1" width="37.7109375" style="27" customWidth="1"/>
    <col min="2" max="4" width="13.421875" style="27" customWidth="1"/>
    <col min="5" max="23" width="10.28125" style="27" customWidth="1"/>
    <col min="24" max="24" width="9.140625" style="14" customWidth="1"/>
    <col min="25" max="16384" width="9.140625" style="14" bestFit="1" customWidth="1"/>
  </cols>
  <sheetData>
    <row r="1" spans="1:23" ht="13.5" customHeight="1">
      <c r="A1" s="28"/>
      <c r="B1" s="28"/>
      <c r="C1" s="28"/>
      <c r="D1" s="29"/>
      <c r="W1" s="26" t="s">
        <v>297</v>
      </c>
    </row>
    <row r="2" spans="1:23" ht="27.75" customHeight="1">
      <c r="A2" s="30" t="s">
        <v>298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</row>
    <row r="3" spans="1:23" ht="18" customHeight="1">
      <c r="A3" s="31" t="s">
        <v>299</v>
      </c>
      <c r="B3" s="32"/>
      <c r="C3" s="32"/>
      <c r="D3" s="33"/>
      <c r="E3" s="34"/>
      <c r="F3" s="34"/>
      <c r="G3" s="34"/>
      <c r="H3" s="34"/>
      <c r="I3" s="34"/>
      <c r="W3" s="46" t="s">
        <v>137</v>
      </c>
    </row>
    <row r="4" spans="1:23" ht="19.5" customHeight="1">
      <c r="A4" s="35" t="s">
        <v>300</v>
      </c>
      <c r="B4" s="36" t="s">
        <v>154</v>
      </c>
      <c r="C4" s="37"/>
      <c r="D4" s="37"/>
      <c r="E4" s="36" t="s">
        <v>301</v>
      </c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</row>
    <row r="5" spans="1:23" ht="40.5" customHeight="1">
      <c r="A5" s="38"/>
      <c r="B5" s="39" t="s">
        <v>56</v>
      </c>
      <c r="C5" s="40" t="s">
        <v>59</v>
      </c>
      <c r="D5" s="41" t="s">
        <v>302</v>
      </c>
      <c r="E5" s="42" t="s">
        <v>303</v>
      </c>
      <c r="F5" s="42" t="s">
        <v>304</v>
      </c>
      <c r="G5" s="42" t="s">
        <v>305</v>
      </c>
      <c r="H5" s="42" t="s">
        <v>306</v>
      </c>
      <c r="I5" s="42" t="s">
        <v>307</v>
      </c>
      <c r="J5" s="42" t="s">
        <v>308</v>
      </c>
      <c r="K5" s="42" t="s">
        <v>309</v>
      </c>
      <c r="L5" s="42" t="s">
        <v>310</v>
      </c>
      <c r="M5" s="42" t="s">
        <v>311</v>
      </c>
      <c r="N5" s="42" t="s">
        <v>312</v>
      </c>
      <c r="O5" s="42" t="s">
        <v>313</v>
      </c>
      <c r="P5" s="42" t="s">
        <v>314</v>
      </c>
      <c r="Q5" s="42" t="s">
        <v>315</v>
      </c>
      <c r="R5" s="42" t="s">
        <v>316</v>
      </c>
      <c r="S5" s="42" t="s">
        <v>317</v>
      </c>
      <c r="T5" s="42" t="s">
        <v>318</v>
      </c>
      <c r="U5" s="42" t="s">
        <v>319</v>
      </c>
      <c r="V5" s="42" t="s">
        <v>320</v>
      </c>
      <c r="W5" s="42" t="s">
        <v>321</v>
      </c>
    </row>
    <row r="6" spans="1:23" ht="19.5" customHeight="1">
      <c r="A6" s="42">
        <v>1</v>
      </c>
      <c r="B6" s="42">
        <v>2</v>
      </c>
      <c r="C6" s="42">
        <v>3</v>
      </c>
      <c r="D6" s="43">
        <v>4</v>
      </c>
      <c r="E6" s="42">
        <v>5</v>
      </c>
      <c r="F6" s="42">
        <v>6</v>
      </c>
      <c r="G6" s="42">
        <v>7</v>
      </c>
      <c r="H6" s="43">
        <v>8</v>
      </c>
      <c r="I6" s="42">
        <v>9</v>
      </c>
      <c r="J6" s="42">
        <v>10</v>
      </c>
      <c r="K6" s="42">
        <v>11</v>
      </c>
      <c r="L6" s="43">
        <v>12</v>
      </c>
      <c r="M6" s="42">
        <v>13</v>
      </c>
      <c r="N6" s="42">
        <v>14</v>
      </c>
      <c r="O6" s="42">
        <v>15</v>
      </c>
      <c r="P6" s="43">
        <v>16</v>
      </c>
      <c r="Q6" s="42">
        <v>17</v>
      </c>
      <c r="R6" s="42">
        <v>18</v>
      </c>
      <c r="S6" s="42">
        <v>19</v>
      </c>
      <c r="T6" s="43">
        <v>20</v>
      </c>
      <c r="U6" s="43">
        <v>21</v>
      </c>
      <c r="V6" s="43">
        <v>22</v>
      </c>
      <c r="W6" s="47">
        <v>23</v>
      </c>
    </row>
    <row r="7" spans="1:23" ht="19.5" customHeight="1">
      <c r="A7" s="21" t="s">
        <v>46</v>
      </c>
      <c r="B7" s="44"/>
      <c r="C7" s="44" t="s">
        <v>46</v>
      </c>
      <c r="D7" s="45" t="s">
        <v>46</v>
      </c>
      <c r="E7" s="44" t="s">
        <v>46</v>
      </c>
      <c r="F7" s="44" t="s">
        <v>46</v>
      </c>
      <c r="G7" s="44" t="s">
        <v>46</v>
      </c>
      <c r="H7" s="44" t="s">
        <v>46</v>
      </c>
      <c r="I7" s="44" t="s">
        <v>46</v>
      </c>
      <c r="J7" s="44" t="s">
        <v>46</v>
      </c>
      <c r="K7" s="44" t="s">
        <v>46</v>
      </c>
      <c r="L7" s="44" t="s">
        <v>46</v>
      </c>
      <c r="M7" s="44" t="s">
        <v>46</v>
      </c>
      <c r="N7" s="44" t="s">
        <v>46</v>
      </c>
      <c r="O7" s="44" t="s">
        <v>46</v>
      </c>
      <c r="P7" s="44" t="s">
        <v>46</v>
      </c>
      <c r="Q7" s="44" t="s">
        <v>46</v>
      </c>
      <c r="R7" s="44" t="s">
        <v>46</v>
      </c>
      <c r="S7" s="44" t="s">
        <v>46</v>
      </c>
      <c r="T7" s="44" t="s">
        <v>46</v>
      </c>
      <c r="U7" s="44" t="s">
        <v>46</v>
      </c>
      <c r="V7" s="44" t="s">
        <v>46</v>
      </c>
      <c r="W7" s="44" t="s">
        <v>46</v>
      </c>
    </row>
    <row r="8" spans="1:23" ht="19.5" customHeight="1">
      <c r="A8" s="22" t="s">
        <v>46</v>
      </c>
      <c r="B8" s="44" t="s">
        <v>46</v>
      </c>
      <c r="C8" s="44" t="s">
        <v>46</v>
      </c>
      <c r="D8" s="45" t="s">
        <v>46</v>
      </c>
      <c r="E8" s="44" t="s">
        <v>46</v>
      </c>
      <c r="F8" s="44" t="s">
        <v>46</v>
      </c>
      <c r="G8" s="44" t="s">
        <v>46</v>
      </c>
      <c r="H8" s="44" t="s">
        <v>46</v>
      </c>
      <c r="I8" s="44" t="s">
        <v>46</v>
      </c>
      <c r="J8" s="44" t="s">
        <v>46</v>
      </c>
      <c r="K8" s="44" t="s">
        <v>46</v>
      </c>
      <c r="L8" s="44" t="s">
        <v>46</v>
      </c>
      <c r="M8" s="44" t="s">
        <v>46</v>
      </c>
      <c r="N8" s="44" t="s">
        <v>46</v>
      </c>
      <c r="O8" s="44" t="s">
        <v>46</v>
      </c>
      <c r="P8" s="44" t="s">
        <v>46</v>
      </c>
      <c r="Q8" s="44" t="s">
        <v>46</v>
      </c>
      <c r="R8" s="44" t="s">
        <v>46</v>
      </c>
      <c r="S8" s="44" t="s">
        <v>46</v>
      </c>
      <c r="T8" s="44" t="s">
        <v>46</v>
      </c>
      <c r="U8" s="44" t="s">
        <v>46</v>
      </c>
      <c r="V8" s="44" t="s">
        <v>46</v>
      </c>
      <c r="W8" s="44" t="s">
        <v>46</v>
      </c>
    </row>
    <row r="9" ht="14.25" customHeight="1">
      <c r="B9" s="27" t="s">
        <v>322</v>
      </c>
    </row>
  </sheetData>
  <sheetProtection/>
  <mergeCells count="5">
    <mergeCell ref="A2:W2"/>
    <mergeCell ref="A3:I3"/>
    <mergeCell ref="B4:D4"/>
    <mergeCell ref="E4:W4"/>
    <mergeCell ref="A4:A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8" sqref="A8"/>
    </sheetView>
  </sheetViews>
  <sheetFormatPr defaultColWidth="8.8515625" defaultRowHeight="12.75"/>
  <cols>
    <col min="1" max="1" width="34.28125" style="13" customWidth="1"/>
    <col min="2" max="2" width="29.00390625" style="13" customWidth="1"/>
    <col min="3" max="5" width="23.57421875" style="13" customWidth="1"/>
    <col min="6" max="6" width="11.28125" style="14" customWidth="1"/>
    <col min="7" max="7" width="25.140625" style="13" customWidth="1"/>
    <col min="8" max="8" width="15.57421875" style="14" customWidth="1"/>
    <col min="9" max="9" width="13.421875" style="14" customWidth="1"/>
    <col min="10" max="10" width="18.8515625" style="13" customWidth="1"/>
    <col min="11" max="11" width="9.140625" style="14" customWidth="1"/>
    <col min="12" max="16384" width="9.140625" style="14" bestFit="1" customWidth="1"/>
  </cols>
  <sheetData>
    <row r="1" ht="12" customHeight="1">
      <c r="J1" s="26" t="s">
        <v>323</v>
      </c>
    </row>
    <row r="2" spans="1:10" ht="28.5" customHeight="1">
      <c r="A2" s="15" t="s">
        <v>324</v>
      </c>
      <c r="B2" s="16"/>
      <c r="C2" s="16"/>
      <c r="D2" s="16"/>
      <c r="E2" s="16"/>
      <c r="F2" s="17"/>
      <c r="G2" s="16"/>
      <c r="H2" s="17"/>
      <c r="I2" s="17"/>
      <c r="J2" s="16"/>
    </row>
    <row r="3" ht="17.25" customHeight="1">
      <c r="A3" s="18" t="s">
        <v>3</v>
      </c>
    </row>
    <row r="4" spans="1:10" ht="44.25" customHeight="1">
      <c r="A4" s="19" t="s">
        <v>261</v>
      </c>
      <c r="B4" s="19" t="s">
        <v>262</v>
      </c>
      <c r="C4" s="19" t="s">
        <v>263</v>
      </c>
      <c r="D4" s="19" t="s">
        <v>264</v>
      </c>
      <c r="E4" s="19" t="s">
        <v>265</v>
      </c>
      <c r="F4" s="20" t="s">
        <v>266</v>
      </c>
      <c r="G4" s="19" t="s">
        <v>267</v>
      </c>
      <c r="H4" s="20" t="s">
        <v>268</v>
      </c>
      <c r="I4" s="20" t="s">
        <v>269</v>
      </c>
      <c r="J4" s="19" t="s">
        <v>270</v>
      </c>
    </row>
    <row r="5" spans="1:10" ht="14.25" customHeight="1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20">
        <v>6</v>
      </c>
      <c r="G5" s="19">
        <v>7</v>
      </c>
      <c r="H5" s="20">
        <v>8</v>
      </c>
      <c r="I5" s="20">
        <v>9</v>
      </c>
      <c r="J5" s="19">
        <v>10</v>
      </c>
    </row>
    <row r="6" spans="1:10" ht="42" customHeight="1">
      <c r="A6" s="21"/>
      <c r="B6" s="22"/>
      <c r="C6" s="22"/>
      <c r="D6" s="22"/>
      <c r="E6" s="23"/>
      <c r="F6" s="24"/>
      <c r="G6" s="23"/>
      <c r="H6" s="24"/>
      <c r="I6" s="24"/>
      <c r="J6" s="23"/>
    </row>
    <row r="7" spans="1:10" ht="42.75" customHeight="1">
      <c r="A7" s="25" t="s">
        <v>46</v>
      </c>
      <c r="B7" s="25" t="s">
        <v>46</v>
      </c>
      <c r="C7" s="25" t="s">
        <v>46</v>
      </c>
      <c r="D7" s="25" t="s">
        <v>46</v>
      </c>
      <c r="E7" s="21" t="s">
        <v>46</v>
      </c>
      <c r="F7" s="25" t="s">
        <v>46</v>
      </c>
      <c r="G7" s="21" t="s">
        <v>46</v>
      </c>
      <c r="H7" s="25" t="s">
        <v>46</v>
      </c>
      <c r="I7" s="25" t="s">
        <v>46</v>
      </c>
      <c r="J7" s="21" t="s">
        <v>46</v>
      </c>
    </row>
    <row r="8" ht="12">
      <c r="A8" s="13" t="s">
        <v>322</v>
      </c>
    </row>
  </sheetData>
  <sheetProtection/>
  <mergeCells count="2">
    <mergeCell ref="A2:J2"/>
    <mergeCell ref="A3:H3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A8" sqref="A8"/>
    </sheetView>
  </sheetViews>
  <sheetFormatPr defaultColWidth="8.8515625" defaultRowHeight="12.75"/>
  <cols>
    <col min="1" max="1" width="29.00390625" style="1" bestFit="1" customWidth="1"/>
    <col min="2" max="2" width="18.7109375" style="1" customWidth="1"/>
    <col min="3" max="3" width="24.8515625" style="1" customWidth="1"/>
    <col min="4" max="6" width="23.57421875" style="1" customWidth="1"/>
    <col min="7" max="7" width="25.140625" style="1" customWidth="1"/>
    <col min="8" max="8" width="18.8515625" style="1" customWidth="1"/>
    <col min="9" max="16384" width="9.140625" style="1" bestFit="1" customWidth="1"/>
  </cols>
  <sheetData>
    <row r="1" ht="12">
      <c r="H1" s="2" t="s">
        <v>325</v>
      </c>
    </row>
    <row r="2" spans="1:8" ht="28.5">
      <c r="A2" s="3" t="s">
        <v>326</v>
      </c>
      <c r="B2" s="3"/>
      <c r="C2" s="3"/>
      <c r="D2" s="3"/>
      <c r="E2" s="3"/>
      <c r="F2" s="3"/>
      <c r="G2" s="3"/>
      <c r="H2" s="3"/>
    </row>
    <row r="3" spans="1:2" ht="14.25">
      <c r="A3" s="4" t="s">
        <v>3</v>
      </c>
      <c r="B3" s="4"/>
    </row>
    <row r="4" spans="1:8" ht="18" customHeight="1">
      <c r="A4" s="5" t="s">
        <v>147</v>
      </c>
      <c r="B4" s="5" t="s">
        <v>327</v>
      </c>
      <c r="C4" s="5" t="s">
        <v>328</v>
      </c>
      <c r="D4" s="5" t="s">
        <v>329</v>
      </c>
      <c r="E4" s="5" t="s">
        <v>330</v>
      </c>
      <c r="F4" s="6" t="s">
        <v>331</v>
      </c>
      <c r="G4" s="7"/>
      <c r="H4" s="8"/>
    </row>
    <row r="5" spans="1:8" ht="18" customHeight="1">
      <c r="A5" s="9"/>
      <c r="B5" s="9"/>
      <c r="C5" s="9"/>
      <c r="D5" s="9"/>
      <c r="E5" s="9"/>
      <c r="F5" s="10" t="s">
        <v>283</v>
      </c>
      <c r="G5" s="10" t="s">
        <v>332</v>
      </c>
      <c r="H5" s="10" t="s">
        <v>333</v>
      </c>
    </row>
    <row r="6" spans="1:8" ht="21" customHeight="1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</row>
    <row r="7" spans="1:8" ht="33" customHeight="1">
      <c r="A7" s="12"/>
      <c r="B7" s="12"/>
      <c r="C7" s="12"/>
      <c r="D7" s="12"/>
      <c r="E7" s="12"/>
      <c r="F7" s="11"/>
      <c r="G7" s="11"/>
      <c r="H7" s="11"/>
    </row>
    <row r="8" ht="12">
      <c r="A8" s="1" t="s">
        <v>334</v>
      </c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workbookViewId="0" topLeftCell="A1">
      <selection activeCell="A3" sqref="A3:D3"/>
    </sheetView>
  </sheetViews>
  <sheetFormatPr defaultColWidth="8.00390625" defaultRowHeight="14.25" customHeight="1"/>
  <cols>
    <col min="1" max="1" width="21.140625" style="27" customWidth="1"/>
    <col min="2" max="2" width="23.421875" style="27" customWidth="1"/>
    <col min="3" max="8" width="12.57421875" style="27" customWidth="1"/>
    <col min="9" max="9" width="8.8515625" style="27" customWidth="1"/>
    <col min="10" max="14" width="12.57421875" style="27" customWidth="1"/>
    <col min="15" max="15" width="8.00390625" style="14" customWidth="1"/>
    <col min="16" max="16" width="9.57421875" style="14" customWidth="1"/>
    <col min="17" max="17" width="9.7109375" style="14" customWidth="1"/>
    <col min="18" max="18" width="10.57421875" style="14" customWidth="1"/>
    <col min="19" max="20" width="10.140625" style="27" customWidth="1"/>
    <col min="21" max="21" width="8.00390625" style="14" customWidth="1"/>
    <col min="22" max="16384" width="8.00390625" style="14" customWidth="1"/>
  </cols>
  <sheetData>
    <row r="1" spans="1:20" ht="12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00"/>
      <c r="P1" s="200"/>
      <c r="Q1" s="200"/>
      <c r="R1" s="200"/>
      <c r="S1" s="204" t="s">
        <v>51</v>
      </c>
      <c r="T1" s="204" t="s">
        <v>51</v>
      </c>
    </row>
    <row r="2" spans="1:20" ht="36" customHeight="1">
      <c r="A2" s="187" t="s">
        <v>52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7"/>
      <c r="P2" s="17"/>
      <c r="Q2" s="17"/>
      <c r="R2" s="17"/>
      <c r="S2" s="16"/>
      <c r="T2" s="17"/>
    </row>
    <row r="3" spans="1:20" ht="20.25" customHeight="1">
      <c r="A3" s="51" t="s">
        <v>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201"/>
      <c r="P3" s="201"/>
      <c r="Q3" s="201"/>
      <c r="R3" s="201"/>
      <c r="S3" s="205" t="s">
        <v>4</v>
      </c>
      <c r="T3" s="205" t="s">
        <v>53</v>
      </c>
    </row>
    <row r="4" spans="1:20" ht="18.75" customHeight="1">
      <c r="A4" s="188" t="s">
        <v>54</v>
      </c>
      <c r="B4" s="189" t="s">
        <v>55</v>
      </c>
      <c r="C4" s="189" t="s">
        <v>56</v>
      </c>
      <c r="D4" s="114" t="s">
        <v>57</v>
      </c>
      <c r="E4" s="190"/>
      <c r="F4" s="190"/>
      <c r="G4" s="190"/>
      <c r="H4" s="190"/>
      <c r="I4" s="190"/>
      <c r="J4" s="190"/>
      <c r="K4" s="190"/>
      <c r="L4" s="190"/>
      <c r="M4" s="190"/>
      <c r="N4" s="184"/>
      <c r="O4" s="114" t="s">
        <v>45</v>
      </c>
      <c r="P4" s="114"/>
      <c r="Q4" s="114"/>
      <c r="R4" s="114"/>
      <c r="S4" s="190"/>
      <c r="T4" s="206"/>
    </row>
    <row r="5" spans="1:20" ht="18.75" customHeight="1">
      <c r="A5" s="191"/>
      <c r="B5" s="192"/>
      <c r="C5" s="192"/>
      <c r="D5" s="193" t="s">
        <v>58</v>
      </c>
      <c r="E5" s="193" t="s">
        <v>59</v>
      </c>
      <c r="F5" s="193" t="s">
        <v>60</v>
      </c>
      <c r="G5" s="193" t="s">
        <v>61</v>
      </c>
      <c r="H5" s="193" t="s">
        <v>62</v>
      </c>
      <c r="I5" s="202" t="s">
        <v>63</v>
      </c>
      <c r="J5" s="190"/>
      <c r="K5" s="190"/>
      <c r="L5" s="190"/>
      <c r="M5" s="190"/>
      <c r="N5" s="184"/>
      <c r="O5" s="188" t="s">
        <v>58</v>
      </c>
      <c r="P5" s="188" t="s">
        <v>59</v>
      </c>
      <c r="Q5" s="188" t="s">
        <v>60</v>
      </c>
      <c r="R5" s="188" t="s">
        <v>61</v>
      </c>
      <c r="S5" s="188" t="s">
        <v>62</v>
      </c>
      <c r="T5" s="188" t="s">
        <v>63</v>
      </c>
    </row>
    <row r="6" spans="1:20" ht="33.75" customHeight="1">
      <c r="A6" s="194"/>
      <c r="B6" s="195"/>
      <c r="C6" s="195"/>
      <c r="D6" s="194"/>
      <c r="E6" s="194"/>
      <c r="F6" s="194"/>
      <c r="G6" s="194"/>
      <c r="H6" s="194"/>
      <c r="I6" s="195" t="s">
        <v>58</v>
      </c>
      <c r="J6" s="195" t="s">
        <v>64</v>
      </c>
      <c r="K6" s="195" t="s">
        <v>65</v>
      </c>
      <c r="L6" s="195" t="s">
        <v>66</v>
      </c>
      <c r="M6" s="195" t="s">
        <v>67</v>
      </c>
      <c r="N6" s="195" t="s">
        <v>68</v>
      </c>
      <c r="O6" s="203"/>
      <c r="P6" s="203"/>
      <c r="Q6" s="203"/>
      <c r="R6" s="203"/>
      <c r="S6" s="203"/>
      <c r="T6" s="203"/>
    </row>
    <row r="7" spans="1:20" ht="16.5" customHeight="1">
      <c r="A7" s="196">
        <v>1</v>
      </c>
      <c r="B7" s="197">
        <v>2</v>
      </c>
      <c r="C7" s="197">
        <v>3</v>
      </c>
      <c r="D7" s="196">
        <v>4</v>
      </c>
      <c r="E7" s="197">
        <v>5</v>
      </c>
      <c r="F7" s="197">
        <v>6</v>
      </c>
      <c r="G7" s="196">
        <v>7</v>
      </c>
      <c r="H7" s="197">
        <v>8</v>
      </c>
      <c r="I7" s="197">
        <v>9</v>
      </c>
      <c r="J7" s="196">
        <v>10</v>
      </c>
      <c r="K7" s="197">
        <v>11</v>
      </c>
      <c r="L7" s="197">
        <v>12</v>
      </c>
      <c r="M7" s="196">
        <v>13</v>
      </c>
      <c r="N7" s="197">
        <v>14</v>
      </c>
      <c r="O7" s="197">
        <v>15</v>
      </c>
      <c r="P7" s="196">
        <v>16</v>
      </c>
      <c r="Q7" s="197">
        <v>17</v>
      </c>
      <c r="R7" s="197">
        <v>18</v>
      </c>
      <c r="S7" s="196">
        <v>19</v>
      </c>
      <c r="T7" s="197">
        <v>20</v>
      </c>
    </row>
    <row r="8" spans="1:20" ht="16.5" customHeight="1">
      <c r="A8" s="23">
        <v>152001</v>
      </c>
      <c r="B8" s="23" t="s">
        <v>69</v>
      </c>
      <c r="C8" s="198">
        <v>1062861</v>
      </c>
      <c r="D8" s="198">
        <v>1062861</v>
      </c>
      <c r="E8" s="199">
        <v>1062861</v>
      </c>
      <c r="F8" s="44" t="s">
        <v>46</v>
      </c>
      <c r="G8" s="44" t="s">
        <v>46</v>
      </c>
      <c r="H8" s="44" t="s">
        <v>46</v>
      </c>
      <c r="I8" s="44" t="s">
        <v>46</v>
      </c>
      <c r="J8" s="44" t="s">
        <v>46</v>
      </c>
      <c r="K8" s="44" t="s">
        <v>46</v>
      </c>
      <c r="L8" s="44" t="s">
        <v>46</v>
      </c>
      <c r="M8" s="44" t="s">
        <v>46</v>
      </c>
      <c r="N8" s="44" t="s">
        <v>46</v>
      </c>
      <c r="O8" s="44" t="s">
        <v>46</v>
      </c>
      <c r="P8" s="44" t="s">
        <v>46</v>
      </c>
      <c r="Q8" s="44"/>
      <c r="R8" s="44"/>
      <c r="S8" s="207"/>
      <c r="T8" s="44"/>
    </row>
    <row r="9" spans="1:20" ht="16.5" customHeight="1">
      <c r="A9" s="24" t="s">
        <v>56</v>
      </c>
      <c r="B9" s="44"/>
      <c r="C9" s="44" t="s">
        <v>46</v>
      </c>
      <c r="D9" s="44" t="s">
        <v>46</v>
      </c>
      <c r="E9" s="44" t="s">
        <v>46</v>
      </c>
      <c r="F9" s="44" t="s">
        <v>46</v>
      </c>
      <c r="G9" s="44" t="s">
        <v>46</v>
      </c>
      <c r="H9" s="44" t="s">
        <v>46</v>
      </c>
      <c r="I9" s="44" t="s">
        <v>46</v>
      </c>
      <c r="J9" s="44" t="s">
        <v>46</v>
      </c>
      <c r="K9" s="44" t="s">
        <v>46</v>
      </c>
      <c r="L9" s="44" t="s">
        <v>46</v>
      </c>
      <c r="M9" s="44" t="s">
        <v>46</v>
      </c>
      <c r="N9" s="44" t="s">
        <v>46</v>
      </c>
      <c r="O9" s="44" t="s">
        <v>46</v>
      </c>
      <c r="P9" s="44" t="s">
        <v>46</v>
      </c>
      <c r="Q9" s="44"/>
      <c r="R9" s="44"/>
      <c r="S9" s="44"/>
      <c r="T9" s="44"/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workbookViewId="0" topLeftCell="A1">
      <selection activeCell="A3" sqref="A3:J3"/>
    </sheetView>
  </sheetViews>
  <sheetFormatPr defaultColWidth="8.8515625" defaultRowHeight="14.25" customHeight="1"/>
  <cols>
    <col min="1" max="1" width="14.28125" style="27" customWidth="1"/>
    <col min="2" max="2" width="29.140625" style="27" customWidth="1"/>
    <col min="3" max="3" width="15.421875" style="27" customWidth="1"/>
    <col min="4" max="6" width="18.8515625" style="27" customWidth="1"/>
    <col min="7" max="7" width="15.57421875" style="27" customWidth="1"/>
    <col min="8" max="8" width="14.140625" style="27" customWidth="1"/>
    <col min="9" max="13" width="18.8515625" style="27" customWidth="1"/>
    <col min="14" max="14" width="9.140625" style="27" customWidth="1"/>
    <col min="15" max="16384" width="9.140625" style="27" bestFit="1" customWidth="1"/>
  </cols>
  <sheetData>
    <row r="1" spans="1:13" ht="15.7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 t="s">
        <v>70</v>
      </c>
    </row>
    <row r="2" spans="1:13" ht="28.5" customHeight="1">
      <c r="A2" s="16" t="s">
        <v>71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15" customHeight="1">
      <c r="A3" s="179" t="s">
        <v>3</v>
      </c>
      <c r="B3" s="180"/>
      <c r="C3" s="32"/>
      <c r="D3" s="32"/>
      <c r="E3" s="32"/>
      <c r="F3" s="32"/>
      <c r="G3" s="32"/>
      <c r="H3" s="32"/>
      <c r="I3" s="32"/>
      <c r="J3" s="32"/>
      <c r="K3" s="52"/>
      <c r="L3" s="52"/>
      <c r="M3" s="97" t="s">
        <v>4</v>
      </c>
    </row>
    <row r="4" spans="1:13" ht="17.25" customHeight="1">
      <c r="A4" s="40" t="s">
        <v>72</v>
      </c>
      <c r="B4" s="40" t="s">
        <v>73</v>
      </c>
      <c r="C4" s="41" t="s">
        <v>56</v>
      </c>
      <c r="D4" s="53" t="s">
        <v>74</v>
      </c>
      <c r="E4" s="53" t="s">
        <v>75</v>
      </c>
      <c r="F4" s="53" t="s">
        <v>60</v>
      </c>
      <c r="G4" s="53" t="s">
        <v>76</v>
      </c>
      <c r="H4" s="53" t="s">
        <v>63</v>
      </c>
      <c r="I4" s="53"/>
      <c r="J4" s="53"/>
      <c r="K4" s="53"/>
      <c r="L4" s="53"/>
      <c r="M4" s="53"/>
    </row>
    <row r="5" spans="1:13" ht="28.5">
      <c r="A5" s="76"/>
      <c r="B5" s="76"/>
      <c r="C5" s="181"/>
      <c r="D5" s="53"/>
      <c r="E5" s="53"/>
      <c r="F5" s="53"/>
      <c r="G5" s="53"/>
      <c r="H5" s="53" t="s">
        <v>58</v>
      </c>
      <c r="I5" s="53" t="s">
        <v>77</v>
      </c>
      <c r="J5" s="53" t="s">
        <v>78</v>
      </c>
      <c r="K5" s="53" t="s">
        <v>79</v>
      </c>
      <c r="L5" s="53" t="s">
        <v>80</v>
      </c>
      <c r="M5" s="53" t="s">
        <v>81</v>
      </c>
    </row>
    <row r="6" spans="1:13" ht="16.5" customHeight="1">
      <c r="A6" s="42">
        <v>1</v>
      </c>
      <c r="B6" s="42">
        <v>2</v>
      </c>
      <c r="C6" s="36">
        <v>3</v>
      </c>
      <c r="D6" s="42">
        <v>4</v>
      </c>
      <c r="E6" s="42">
        <v>5</v>
      </c>
      <c r="F6" s="36">
        <v>6</v>
      </c>
      <c r="G6" s="42">
        <v>7</v>
      </c>
      <c r="H6" s="42">
        <v>8</v>
      </c>
      <c r="I6" s="36">
        <v>9</v>
      </c>
      <c r="J6" s="42">
        <v>10</v>
      </c>
      <c r="K6" s="42">
        <v>11</v>
      </c>
      <c r="L6" s="36">
        <v>12</v>
      </c>
      <c r="M6" s="42">
        <v>13</v>
      </c>
    </row>
    <row r="7" spans="1:13" ht="16.5" customHeight="1">
      <c r="A7" s="158">
        <v>2101101</v>
      </c>
      <c r="B7" s="158" t="s">
        <v>82</v>
      </c>
      <c r="C7" s="159">
        <v>470</v>
      </c>
      <c r="D7" s="159">
        <v>470</v>
      </c>
      <c r="E7" s="182"/>
      <c r="F7" s="183"/>
      <c r="G7" s="182"/>
      <c r="H7" s="182"/>
      <c r="I7" s="183"/>
      <c r="J7" s="182"/>
      <c r="K7" s="182"/>
      <c r="L7" s="183"/>
      <c r="M7" s="182"/>
    </row>
    <row r="8" spans="1:13" ht="16.5" customHeight="1">
      <c r="A8" s="158">
        <v>2101102</v>
      </c>
      <c r="B8" s="158" t="s">
        <v>83</v>
      </c>
      <c r="C8" s="159">
        <v>60228</v>
      </c>
      <c r="D8" s="159">
        <v>60228</v>
      </c>
      <c r="E8" s="182"/>
      <c r="F8" s="183"/>
      <c r="G8" s="182"/>
      <c r="H8" s="182"/>
      <c r="I8" s="183"/>
      <c r="J8" s="182"/>
      <c r="K8" s="182"/>
      <c r="L8" s="183"/>
      <c r="M8" s="182"/>
    </row>
    <row r="9" spans="1:13" ht="16.5" customHeight="1">
      <c r="A9" s="158">
        <v>2101103</v>
      </c>
      <c r="B9" s="158" t="s">
        <v>84</v>
      </c>
      <c r="C9" s="159">
        <v>33243</v>
      </c>
      <c r="D9" s="159">
        <v>33243</v>
      </c>
      <c r="E9" s="182"/>
      <c r="F9" s="183"/>
      <c r="G9" s="182"/>
      <c r="H9" s="182"/>
      <c r="I9" s="183"/>
      <c r="J9" s="182"/>
      <c r="K9" s="182"/>
      <c r="L9" s="183"/>
      <c r="M9" s="182"/>
    </row>
    <row r="10" spans="1:13" ht="16.5" customHeight="1">
      <c r="A10" s="158">
        <v>2080502</v>
      </c>
      <c r="B10" s="158" t="s">
        <v>85</v>
      </c>
      <c r="C10" s="159">
        <v>63360</v>
      </c>
      <c r="D10" s="159">
        <v>63360</v>
      </c>
      <c r="E10" s="182"/>
      <c r="F10" s="183"/>
      <c r="G10" s="182"/>
      <c r="H10" s="182"/>
      <c r="I10" s="183"/>
      <c r="J10" s="182"/>
      <c r="K10" s="182"/>
      <c r="L10" s="183"/>
      <c r="M10" s="182"/>
    </row>
    <row r="11" spans="1:13" ht="16.5" customHeight="1">
      <c r="A11" s="158">
        <v>2080505</v>
      </c>
      <c r="B11" s="158" t="s">
        <v>86</v>
      </c>
      <c r="C11" s="159">
        <v>99552</v>
      </c>
      <c r="D11" s="159">
        <v>99552</v>
      </c>
      <c r="E11" s="182"/>
      <c r="F11" s="183"/>
      <c r="G11" s="182"/>
      <c r="H11" s="182"/>
      <c r="I11" s="183"/>
      <c r="J11" s="182"/>
      <c r="K11" s="182"/>
      <c r="L11" s="183"/>
      <c r="M11" s="182"/>
    </row>
    <row r="12" spans="1:13" ht="16.5" customHeight="1">
      <c r="A12" s="160">
        <v>2240550</v>
      </c>
      <c r="B12" s="160" t="s">
        <v>87</v>
      </c>
      <c r="C12" s="159">
        <v>806008</v>
      </c>
      <c r="D12" s="159">
        <v>806008</v>
      </c>
      <c r="E12" s="182"/>
      <c r="F12" s="183"/>
      <c r="G12" s="182"/>
      <c r="H12" s="182"/>
      <c r="I12" s="183"/>
      <c r="J12" s="182"/>
      <c r="K12" s="182"/>
      <c r="L12" s="183"/>
      <c r="M12" s="182"/>
    </row>
    <row r="13" spans="1:13" ht="17.25" customHeight="1">
      <c r="A13" s="113" t="s">
        <v>88</v>
      </c>
      <c r="B13" s="184" t="s">
        <v>88</v>
      </c>
      <c r="C13" s="185">
        <f>C7+C8+C9+C10+C11+C12</f>
        <v>1062861</v>
      </c>
      <c r="D13" s="185">
        <f>D7+D8+D9+D10+D11+D12</f>
        <v>1062861</v>
      </c>
      <c r="E13" s="186" t="s">
        <v>46</v>
      </c>
      <c r="F13" s="186"/>
      <c r="G13" s="186" t="s">
        <v>46</v>
      </c>
      <c r="H13" s="186"/>
      <c r="I13" s="186" t="s">
        <v>46</v>
      </c>
      <c r="J13" s="186" t="s">
        <v>46</v>
      </c>
      <c r="K13" s="186" t="s">
        <v>46</v>
      </c>
      <c r="L13" s="186" t="s">
        <v>46</v>
      </c>
      <c r="M13" s="186" t="s">
        <v>46</v>
      </c>
    </row>
  </sheetData>
  <sheetProtection/>
  <mergeCells count="11">
    <mergeCell ref="A2:M2"/>
    <mergeCell ref="A3:J3"/>
    <mergeCell ref="H4:M4"/>
    <mergeCell ref="A13:B13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16" activePane="bottomRight" state="frozen"/>
      <selection pane="bottomRight" activeCell="A3" sqref="A3:B3"/>
    </sheetView>
  </sheetViews>
  <sheetFormatPr defaultColWidth="8.8515625" defaultRowHeight="14.25" customHeight="1"/>
  <cols>
    <col min="1" max="1" width="49.28125" style="13" customWidth="1"/>
    <col min="2" max="2" width="38.8515625" style="13" customWidth="1"/>
    <col min="3" max="3" width="48.57421875" style="13" customWidth="1"/>
    <col min="4" max="4" width="36.421875" style="13" customWidth="1"/>
    <col min="5" max="5" width="9.140625" style="14" customWidth="1"/>
    <col min="6" max="16384" width="9.140625" style="14" bestFit="1" customWidth="1"/>
  </cols>
  <sheetData>
    <row r="1" spans="1:4" ht="14.25" customHeight="1">
      <c r="A1" s="164"/>
      <c r="B1" s="164"/>
      <c r="C1" s="164"/>
      <c r="D1" s="91" t="s">
        <v>89</v>
      </c>
    </row>
    <row r="2" spans="1:4" ht="31.5" customHeight="1">
      <c r="A2" s="15" t="s">
        <v>90</v>
      </c>
      <c r="B2" s="165"/>
      <c r="C2" s="165"/>
      <c r="D2" s="165"/>
    </row>
    <row r="3" spans="1:4" ht="17.25" customHeight="1">
      <c r="A3" s="100" t="s">
        <v>3</v>
      </c>
      <c r="B3" s="166"/>
      <c r="C3" s="166"/>
      <c r="D3" s="92" t="s">
        <v>4</v>
      </c>
    </row>
    <row r="4" spans="1:4" ht="19.5" customHeight="1">
      <c r="A4" s="36" t="s">
        <v>5</v>
      </c>
      <c r="B4" s="102"/>
      <c r="C4" s="36" t="s">
        <v>6</v>
      </c>
      <c r="D4" s="102"/>
    </row>
    <row r="5" spans="1:4" ht="21.75" customHeight="1">
      <c r="A5" s="35" t="s">
        <v>7</v>
      </c>
      <c r="B5" s="167" t="s">
        <v>8</v>
      </c>
      <c r="C5" s="35" t="s">
        <v>91</v>
      </c>
      <c r="D5" s="167" t="s">
        <v>8</v>
      </c>
    </row>
    <row r="6" spans="1:4" ht="17.25" customHeight="1">
      <c r="A6" s="38"/>
      <c r="B6" s="76"/>
      <c r="C6" s="38"/>
      <c r="D6" s="76"/>
    </row>
    <row r="7" spans="1:4" ht="17.25" customHeight="1">
      <c r="A7" s="168" t="s">
        <v>92</v>
      </c>
      <c r="B7" s="151">
        <v>1062861</v>
      </c>
      <c r="C7" s="169" t="s">
        <v>93</v>
      </c>
      <c r="D7" s="170">
        <v>1062861</v>
      </c>
    </row>
    <row r="8" spans="1:4" ht="17.25" customHeight="1">
      <c r="A8" s="171" t="s">
        <v>94</v>
      </c>
      <c r="B8" s="151">
        <v>1062861</v>
      </c>
      <c r="C8" s="169" t="s">
        <v>95</v>
      </c>
      <c r="D8" s="170"/>
    </row>
    <row r="9" spans="1:4" ht="17.25" customHeight="1">
      <c r="A9" s="171" t="s">
        <v>96</v>
      </c>
      <c r="B9" s="151"/>
      <c r="C9" s="169" t="s">
        <v>97</v>
      </c>
      <c r="D9" s="170"/>
    </row>
    <row r="10" spans="1:4" ht="17.25" customHeight="1">
      <c r="A10" s="171" t="s">
        <v>98</v>
      </c>
      <c r="B10" s="151"/>
      <c r="C10" s="169" t="s">
        <v>99</v>
      </c>
      <c r="D10" s="170"/>
    </row>
    <row r="11" spans="1:4" ht="17.25" customHeight="1">
      <c r="A11" s="171" t="s">
        <v>100</v>
      </c>
      <c r="B11" s="151"/>
      <c r="C11" s="169" t="s">
        <v>101</v>
      </c>
      <c r="D11" s="170"/>
    </row>
    <row r="12" spans="1:4" ht="17.25" customHeight="1">
      <c r="A12" s="171" t="s">
        <v>94</v>
      </c>
      <c r="B12" s="151"/>
      <c r="C12" s="169" t="s">
        <v>102</v>
      </c>
      <c r="D12" s="170"/>
    </row>
    <row r="13" spans="1:4" ht="17.25" customHeight="1">
      <c r="A13" s="172" t="s">
        <v>96</v>
      </c>
      <c r="B13" s="170"/>
      <c r="C13" s="169" t="s">
        <v>103</v>
      </c>
      <c r="D13" s="170"/>
    </row>
    <row r="14" spans="1:4" ht="17.25" customHeight="1">
      <c r="A14" s="172" t="s">
        <v>98</v>
      </c>
      <c r="B14" s="170"/>
      <c r="C14" s="169" t="s">
        <v>104</v>
      </c>
      <c r="D14" s="170"/>
    </row>
    <row r="15" spans="1:4" ht="17.25" customHeight="1">
      <c r="A15" s="171"/>
      <c r="B15" s="170"/>
      <c r="C15" s="169" t="s">
        <v>105</v>
      </c>
      <c r="D15" s="170">
        <v>162912</v>
      </c>
    </row>
    <row r="16" spans="1:4" ht="17.25" customHeight="1">
      <c r="A16" s="171"/>
      <c r="B16" s="151"/>
      <c r="C16" s="169" t="s">
        <v>106</v>
      </c>
      <c r="D16" s="151">
        <v>93941</v>
      </c>
    </row>
    <row r="17" spans="1:4" ht="17.25" customHeight="1">
      <c r="A17" s="171"/>
      <c r="B17" s="173"/>
      <c r="C17" s="169" t="s">
        <v>107</v>
      </c>
      <c r="D17" s="170"/>
    </row>
    <row r="18" spans="1:4" ht="17.25" customHeight="1">
      <c r="A18" s="172"/>
      <c r="B18" s="173"/>
      <c r="C18" s="169" t="s">
        <v>108</v>
      </c>
      <c r="D18" s="170"/>
    </row>
    <row r="19" spans="1:4" ht="17.25" customHeight="1">
      <c r="A19" s="172"/>
      <c r="B19" s="174"/>
      <c r="C19" s="169" t="s">
        <v>109</v>
      </c>
      <c r="D19" s="170"/>
    </row>
    <row r="20" spans="1:4" ht="17.25" customHeight="1">
      <c r="A20" s="174"/>
      <c r="B20" s="174"/>
      <c r="C20" s="169" t="s">
        <v>110</v>
      </c>
      <c r="D20" s="170"/>
    </row>
    <row r="21" spans="1:4" ht="17.25" customHeight="1">
      <c r="A21" s="174"/>
      <c r="B21" s="174"/>
      <c r="C21" s="169" t="s">
        <v>111</v>
      </c>
      <c r="D21" s="170"/>
    </row>
    <row r="22" spans="1:4" ht="17.25" customHeight="1">
      <c r="A22" s="174"/>
      <c r="B22" s="174"/>
      <c r="C22" s="169" t="s">
        <v>112</v>
      </c>
      <c r="D22" s="170"/>
    </row>
    <row r="23" spans="1:4" ht="17.25" customHeight="1">
      <c r="A23" s="174"/>
      <c r="B23" s="174"/>
      <c r="C23" s="169" t="s">
        <v>113</v>
      </c>
      <c r="D23" s="170"/>
    </row>
    <row r="24" spans="1:4" ht="17.25" customHeight="1">
      <c r="A24" s="174"/>
      <c r="B24" s="174"/>
      <c r="C24" s="169" t="s">
        <v>114</v>
      </c>
      <c r="D24" s="170"/>
    </row>
    <row r="25" spans="1:4" ht="17.25" customHeight="1">
      <c r="A25" s="174"/>
      <c r="B25" s="174"/>
      <c r="C25" s="169" t="s">
        <v>115</v>
      </c>
      <c r="D25" s="170"/>
    </row>
    <row r="26" spans="1:4" ht="17.25" customHeight="1">
      <c r="A26" s="174"/>
      <c r="B26" s="174"/>
      <c r="C26" s="169" t="s">
        <v>116</v>
      </c>
      <c r="D26" s="170"/>
    </row>
    <row r="27" spans="1:4" ht="17.25" customHeight="1">
      <c r="A27" s="174"/>
      <c r="B27" s="174"/>
      <c r="C27" s="169" t="s">
        <v>117</v>
      </c>
      <c r="D27" s="170"/>
    </row>
    <row r="28" spans="1:4" ht="17.25" customHeight="1">
      <c r="A28" s="174"/>
      <c r="B28" s="174"/>
      <c r="C28" s="169" t="s">
        <v>118</v>
      </c>
      <c r="D28" s="151">
        <v>806008</v>
      </c>
    </row>
    <row r="29" spans="1:4" ht="17.25" customHeight="1">
      <c r="A29" s="174"/>
      <c r="B29" s="174"/>
      <c r="C29" s="169" t="s">
        <v>119</v>
      </c>
      <c r="D29" s="170"/>
    </row>
    <row r="30" spans="1:4" ht="17.25" customHeight="1">
      <c r="A30" s="174"/>
      <c r="B30" s="174"/>
      <c r="C30" s="169" t="s">
        <v>120</v>
      </c>
      <c r="D30" s="170"/>
    </row>
    <row r="31" spans="1:4" ht="14.25" customHeight="1">
      <c r="A31" s="175"/>
      <c r="B31" s="173"/>
      <c r="C31" s="172" t="s">
        <v>121</v>
      </c>
      <c r="D31" s="173"/>
    </row>
    <row r="32" spans="1:4" ht="17.25" customHeight="1">
      <c r="A32" s="176" t="s">
        <v>122</v>
      </c>
      <c r="B32" s="177">
        <v>1062861</v>
      </c>
      <c r="C32" s="175" t="s">
        <v>50</v>
      </c>
      <c r="D32" s="178">
        <f>D28+D16+D15</f>
        <v>1062861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workbookViewId="0" topLeftCell="A1">
      <selection activeCell="A3" sqref="A3:E3"/>
    </sheetView>
  </sheetViews>
  <sheetFormatPr defaultColWidth="8.8515625" defaultRowHeight="14.25" customHeight="1"/>
  <cols>
    <col min="1" max="1" width="20.140625" style="94" customWidth="1"/>
    <col min="2" max="2" width="44.00390625" style="94" customWidth="1"/>
    <col min="3" max="3" width="24.28125" style="27" customWidth="1"/>
    <col min="4" max="4" width="16.57421875" style="27" customWidth="1"/>
    <col min="5" max="7" width="24.28125" style="27" customWidth="1"/>
    <col min="8" max="8" width="9.140625" style="27" customWidth="1"/>
    <col min="9" max="16384" width="9.140625" style="27" bestFit="1" customWidth="1"/>
  </cols>
  <sheetData>
    <row r="1" spans="4:7" ht="12" customHeight="1">
      <c r="D1" s="154"/>
      <c r="F1" s="29"/>
      <c r="G1" s="29" t="s">
        <v>123</v>
      </c>
    </row>
    <row r="2" spans="1:7" ht="39" customHeight="1">
      <c r="A2" s="99" t="s">
        <v>124</v>
      </c>
      <c r="B2" s="99"/>
      <c r="C2" s="99"/>
      <c r="D2" s="99"/>
      <c r="E2" s="99"/>
      <c r="F2" s="99"/>
      <c r="G2" s="99"/>
    </row>
    <row r="3" spans="1:7" ht="18" customHeight="1">
      <c r="A3" s="100" t="s">
        <v>3</v>
      </c>
      <c r="F3" s="97"/>
      <c r="G3" s="97" t="s">
        <v>4</v>
      </c>
    </row>
    <row r="4" spans="1:7" ht="20.25" customHeight="1">
      <c r="A4" s="155" t="s">
        <v>125</v>
      </c>
      <c r="B4" s="156"/>
      <c r="C4" s="36" t="s">
        <v>74</v>
      </c>
      <c r="D4" s="37"/>
      <c r="E4" s="37"/>
      <c r="F4" s="102"/>
      <c r="G4" s="157" t="s">
        <v>75</v>
      </c>
    </row>
    <row r="5" spans="1:7" ht="20.25" customHeight="1">
      <c r="A5" s="104" t="s">
        <v>72</v>
      </c>
      <c r="B5" s="104" t="s">
        <v>73</v>
      </c>
      <c r="C5" s="42" t="s">
        <v>56</v>
      </c>
      <c r="D5" s="42" t="s">
        <v>58</v>
      </c>
      <c r="E5" s="42" t="s">
        <v>126</v>
      </c>
      <c r="F5" s="42" t="s">
        <v>127</v>
      </c>
      <c r="G5" s="79"/>
    </row>
    <row r="6" spans="1:7" ht="13.5" customHeight="1">
      <c r="A6" s="104" t="s">
        <v>128</v>
      </c>
      <c r="B6" s="104" t="s">
        <v>129</v>
      </c>
      <c r="C6" s="104" t="s">
        <v>130</v>
      </c>
      <c r="D6" s="104" t="s">
        <v>131</v>
      </c>
      <c r="E6" s="104" t="s">
        <v>132</v>
      </c>
      <c r="F6" s="104" t="s">
        <v>133</v>
      </c>
      <c r="G6" s="104" t="s">
        <v>134</v>
      </c>
    </row>
    <row r="7" spans="1:7" ht="13.5" customHeight="1">
      <c r="A7" s="158">
        <v>2101101</v>
      </c>
      <c r="B7" s="158" t="s">
        <v>82</v>
      </c>
      <c r="C7" s="159">
        <v>470</v>
      </c>
      <c r="D7" s="159">
        <v>470</v>
      </c>
      <c r="E7" s="159">
        <v>470</v>
      </c>
      <c r="F7" s="104"/>
      <c r="G7" s="104"/>
    </row>
    <row r="8" spans="1:7" ht="13.5" customHeight="1">
      <c r="A8" s="158">
        <v>2101102</v>
      </c>
      <c r="B8" s="158" t="s">
        <v>83</v>
      </c>
      <c r="C8" s="159">
        <v>60228</v>
      </c>
      <c r="D8" s="159">
        <v>60228</v>
      </c>
      <c r="E8" s="159">
        <v>60228</v>
      </c>
      <c r="F8" s="104"/>
      <c r="G8" s="104"/>
    </row>
    <row r="9" spans="1:7" ht="13.5" customHeight="1">
      <c r="A9" s="158">
        <v>2101103</v>
      </c>
      <c r="B9" s="158" t="s">
        <v>84</v>
      </c>
      <c r="C9" s="159">
        <v>33243</v>
      </c>
      <c r="D9" s="159">
        <v>33243</v>
      </c>
      <c r="E9" s="159">
        <v>33243</v>
      </c>
      <c r="F9" s="104"/>
      <c r="G9" s="104"/>
    </row>
    <row r="10" spans="1:7" ht="13.5" customHeight="1">
      <c r="A10" s="158">
        <v>2080502</v>
      </c>
      <c r="B10" s="158" t="s">
        <v>85</v>
      </c>
      <c r="C10" s="159">
        <v>63360</v>
      </c>
      <c r="D10" s="159">
        <v>63360</v>
      </c>
      <c r="E10" s="159">
        <v>63360</v>
      </c>
      <c r="F10" s="104"/>
      <c r="G10" s="104"/>
    </row>
    <row r="11" spans="1:7" ht="13.5" customHeight="1">
      <c r="A11" s="158">
        <v>2080505</v>
      </c>
      <c r="B11" s="158" t="s">
        <v>86</v>
      </c>
      <c r="C11" s="159">
        <v>99552</v>
      </c>
      <c r="D11" s="159">
        <v>99552</v>
      </c>
      <c r="E11" s="159">
        <v>99552</v>
      </c>
      <c r="F11" s="104"/>
      <c r="G11" s="104"/>
    </row>
    <row r="12" spans="1:7" ht="18" customHeight="1">
      <c r="A12" s="160">
        <v>2240550</v>
      </c>
      <c r="B12" s="160" t="s">
        <v>87</v>
      </c>
      <c r="C12" s="159">
        <v>806008</v>
      </c>
      <c r="D12" s="159">
        <v>806008</v>
      </c>
      <c r="E12" s="159">
        <v>806008</v>
      </c>
      <c r="F12" s="161" t="s">
        <v>46</v>
      </c>
      <c r="G12" s="161" t="s">
        <v>46</v>
      </c>
    </row>
    <row r="13" spans="1:7" ht="18" customHeight="1">
      <c r="A13" s="107" t="s">
        <v>88</v>
      </c>
      <c r="B13" s="109" t="s">
        <v>88</v>
      </c>
      <c r="C13" s="162">
        <f>C12+C11+C10+C9+C8+C7</f>
        <v>1062861</v>
      </c>
      <c r="D13" s="163">
        <f>D12+D11+D10+D9+D8+D7</f>
        <v>1062861</v>
      </c>
      <c r="E13" s="163">
        <f>E12+E11+E10+E9+E8+E7</f>
        <v>1062861</v>
      </c>
      <c r="F13" s="120" t="s">
        <v>46</v>
      </c>
      <c r="G13" s="120" t="s">
        <v>46</v>
      </c>
    </row>
  </sheetData>
  <sheetProtection/>
  <mergeCells count="6">
    <mergeCell ref="A2:G2"/>
    <mergeCell ref="A3:E3"/>
    <mergeCell ref="A4:B4"/>
    <mergeCell ref="C4:F4"/>
    <mergeCell ref="A13:B13"/>
    <mergeCell ref="G4:G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workbookViewId="0" topLeftCell="A1">
      <selection activeCell="A3" sqref="A3:D3"/>
    </sheetView>
  </sheetViews>
  <sheetFormatPr defaultColWidth="8.8515625" defaultRowHeight="12.75"/>
  <cols>
    <col min="1" max="2" width="27.421875" style="142" customWidth="1"/>
    <col min="3" max="3" width="17.28125" style="143" customWidth="1"/>
    <col min="4" max="5" width="26.28125" style="144" customWidth="1"/>
    <col min="6" max="6" width="18.7109375" style="144" customWidth="1"/>
    <col min="7" max="7" width="9.140625" style="27" customWidth="1"/>
    <col min="8" max="16384" width="9.140625" style="27" bestFit="1" customWidth="1"/>
  </cols>
  <sheetData>
    <row r="1" spans="1:6" ht="12" customHeight="1">
      <c r="A1" s="145"/>
      <c r="B1" s="145"/>
      <c r="C1" s="34"/>
      <c r="D1" s="27"/>
      <c r="E1" s="27"/>
      <c r="F1" s="146" t="s">
        <v>135</v>
      </c>
    </row>
    <row r="2" spans="1:6" ht="25.5" customHeight="1">
      <c r="A2" s="147" t="s">
        <v>136</v>
      </c>
      <c r="B2" s="147"/>
      <c r="C2" s="147"/>
      <c r="D2" s="147"/>
      <c r="E2" s="147"/>
      <c r="F2" s="147"/>
    </row>
    <row r="3" spans="1:6" ht="15.75" customHeight="1">
      <c r="A3" s="100" t="s">
        <v>3</v>
      </c>
      <c r="B3" s="145"/>
      <c r="C3" s="34"/>
      <c r="D3" s="27"/>
      <c r="E3" s="27"/>
      <c r="F3" s="146" t="s">
        <v>137</v>
      </c>
    </row>
    <row r="4" spans="1:6" s="141" customFormat="1" ht="19.5" customHeight="1">
      <c r="A4" s="148" t="s">
        <v>138</v>
      </c>
      <c r="B4" s="35" t="s">
        <v>139</v>
      </c>
      <c r="C4" s="36" t="s">
        <v>140</v>
      </c>
      <c r="D4" s="37"/>
      <c r="E4" s="102"/>
      <c r="F4" s="35" t="s">
        <v>141</v>
      </c>
    </row>
    <row r="5" spans="1:6" s="141" customFormat="1" ht="19.5" customHeight="1">
      <c r="A5" s="76"/>
      <c r="B5" s="38"/>
      <c r="C5" s="42" t="s">
        <v>58</v>
      </c>
      <c r="D5" s="42" t="s">
        <v>142</v>
      </c>
      <c r="E5" s="42" t="s">
        <v>143</v>
      </c>
      <c r="F5" s="38"/>
    </row>
    <row r="6" spans="1:6" s="141" customFormat="1" ht="18.75" customHeight="1">
      <c r="A6" s="149">
        <v>1</v>
      </c>
      <c r="B6" s="149">
        <v>2</v>
      </c>
      <c r="C6" s="150">
        <v>3</v>
      </c>
      <c r="D6" s="149">
        <v>4</v>
      </c>
      <c r="E6" s="149">
        <v>5</v>
      </c>
      <c r="F6" s="149">
        <v>6</v>
      </c>
    </row>
    <row r="7" spans="1:6" ht="18.75" customHeight="1">
      <c r="A7" s="151">
        <v>17000</v>
      </c>
      <c r="B7" s="151"/>
      <c r="C7" s="152">
        <v>17000</v>
      </c>
      <c r="D7" s="151"/>
      <c r="E7" s="151">
        <v>15000</v>
      </c>
      <c r="F7" s="151">
        <v>2000</v>
      </c>
    </row>
    <row r="8" spans="1:6" ht="87.75" customHeight="1">
      <c r="A8" s="153" t="s">
        <v>144</v>
      </c>
      <c r="B8" s="153"/>
      <c r="C8" s="153"/>
      <c r="D8" s="153"/>
      <c r="E8" s="153"/>
      <c r="F8" s="153"/>
    </row>
  </sheetData>
  <sheetProtection/>
  <mergeCells count="7">
    <mergeCell ref="A2:F2"/>
    <mergeCell ref="A3:D3"/>
    <mergeCell ref="C4:E4"/>
    <mergeCell ref="A8:F8"/>
    <mergeCell ref="A4:A5"/>
    <mergeCell ref="B4:B5"/>
    <mergeCell ref="F4:F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9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3"/>
  <sheetViews>
    <sheetView workbookViewId="0" topLeftCell="A1">
      <selection activeCell="A3" sqref="A3:I3"/>
    </sheetView>
  </sheetViews>
  <sheetFormatPr defaultColWidth="8.8515625" defaultRowHeight="14.25" customHeight="1"/>
  <cols>
    <col min="1" max="1" width="14.8515625" style="94" customWidth="1"/>
    <col min="2" max="2" width="23.28125" style="94" customWidth="1"/>
    <col min="3" max="3" width="20.00390625" style="94" customWidth="1"/>
    <col min="4" max="4" width="15.140625" style="94" bestFit="1" customWidth="1"/>
    <col min="5" max="5" width="16.7109375" style="94" customWidth="1"/>
    <col min="6" max="6" width="14.28125" style="94" customWidth="1"/>
    <col min="7" max="7" width="24.28125" style="94" customWidth="1"/>
    <col min="8" max="8" width="14.421875" style="34" customWidth="1"/>
    <col min="9" max="9" width="13.7109375" style="34" customWidth="1"/>
    <col min="10" max="10" width="14.57421875" style="34" customWidth="1"/>
    <col min="11" max="12" width="12.140625" style="34" customWidth="1"/>
    <col min="13" max="13" width="13.7109375" style="34" customWidth="1"/>
    <col min="14" max="24" width="12.140625" style="34" customWidth="1"/>
    <col min="25" max="25" width="9.140625" style="27" customWidth="1"/>
    <col min="26" max="16384" width="9.140625" style="27" bestFit="1" customWidth="1"/>
  </cols>
  <sheetData>
    <row r="1" ht="12" customHeight="1">
      <c r="X1" s="140" t="s">
        <v>145</v>
      </c>
    </row>
    <row r="2" spans="1:24" ht="39" customHeight="1">
      <c r="A2" s="99" t="s">
        <v>146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</row>
    <row r="3" spans="1:24" ht="18" customHeight="1">
      <c r="A3" s="100" t="s">
        <v>3</v>
      </c>
      <c r="H3" s="27"/>
      <c r="I3" s="27"/>
      <c r="J3" s="27"/>
      <c r="K3" s="27"/>
      <c r="L3" s="27"/>
      <c r="M3" s="27"/>
      <c r="N3" s="27"/>
      <c r="O3" s="27"/>
      <c r="P3" s="27"/>
      <c r="Q3" s="27"/>
      <c r="X3" s="33" t="s">
        <v>4</v>
      </c>
    </row>
    <row r="4" spans="1:24" ht="14.25">
      <c r="A4" s="121" t="s">
        <v>147</v>
      </c>
      <c r="B4" s="121" t="s">
        <v>148</v>
      </c>
      <c r="C4" s="121" t="s">
        <v>149</v>
      </c>
      <c r="D4" s="121" t="s">
        <v>150</v>
      </c>
      <c r="E4" s="121" t="s">
        <v>151</v>
      </c>
      <c r="F4" s="121" t="s">
        <v>152</v>
      </c>
      <c r="G4" s="121" t="s">
        <v>153</v>
      </c>
      <c r="H4" s="53" t="s">
        <v>154</v>
      </c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</row>
    <row r="5" spans="1:24" ht="14.25">
      <c r="A5" s="121"/>
      <c r="B5" s="121"/>
      <c r="C5" s="121"/>
      <c r="D5" s="121"/>
      <c r="E5" s="121"/>
      <c r="F5" s="121"/>
      <c r="G5" s="121"/>
      <c r="H5" s="53" t="s">
        <v>155</v>
      </c>
      <c r="I5" s="53" t="s">
        <v>156</v>
      </c>
      <c r="J5" s="53"/>
      <c r="K5" s="53"/>
      <c r="L5" s="53"/>
      <c r="M5" s="53"/>
      <c r="N5" s="53"/>
      <c r="O5" s="54" t="s">
        <v>157</v>
      </c>
      <c r="P5" s="54"/>
      <c r="Q5" s="54"/>
      <c r="R5" s="53" t="s">
        <v>62</v>
      </c>
      <c r="S5" s="53" t="s">
        <v>63</v>
      </c>
      <c r="T5" s="53"/>
      <c r="U5" s="53"/>
      <c r="V5" s="53"/>
      <c r="W5" s="53"/>
      <c r="X5" s="53"/>
    </row>
    <row r="6" spans="1:24" ht="13.5" customHeight="1">
      <c r="A6" s="121"/>
      <c r="B6" s="121"/>
      <c r="C6" s="121"/>
      <c r="D6" s="121"/>
      <c r="E6" s="121"/>
      <c r="F6" s="121"/>
      <c r="G6" s="121"/>
      <c r="H6" s="53"/>
      <c r="I6" s="53" t="s">
        <v>158</v>
      </c>
      <c r="J6" s="53"/>
      <c r="K6" s="53" t="s">
        <v>159</v>
      </c>
      <c r="L6" s="53" t="s">
        <v>160</v>
      </c>
      <c r="M6" s="53" t="s">
        <v>161</v>
      </c>
      <c r="N6" s="53" t="s">
        <v>162</v>
      </c>
      <c r="O6" s="126" t="s">
        <v>59</v>
      </c>
      <c r="P6" s="126" t="s">
        <v>60</v>
      </c>
      <c r="Q6" s="126" t="s">
        <v>61</v>
      </c>
      <c r="R6" s="53"/>
      <c r="S6" s="53" t="s">
        <v>58</v>
      </c>
      <c r="T6" s="53" t="s">
        <v>64</v>
      </c>
      <c r="U6" s="53" t="s">
        <v>65</v>
      </c>
      <c r="V6" s="53" t="s">
        <v>66</v>
      </c>
      <c r="W6" s="53" t="s">
        <v>67</v>
      </c>
      <c r="X6" s="53" t="s">
        <v>68</v>
      </c>
    </row>
    <row r="7" spans="1:24" ht="28.5">
      <c r="A7" s="121"/>
      <c r="B7" s="121"/>
      <c r="C7" s="121"/>
      <c r="D7" s="121"/>
      <c r="E7" s="121"/>
      <c r="F7" s="121"/>
      <c r="G7" s="121"/>
      <c r="H7" s="53"/>
      <c r="I7" s="53" t="s">
        <v>58</v>
      </c>
      <c r="J7" s="53" t="s">
        <v>163</v>
      </c>
      <c r="K7" s="53"/>
      <c r="L7" s="53"/>
      <c r="M7" s="53"/>
      <c r="N7" s="53"/>
      <c r="O7" s="127"/>
      <c r="P7" s="127"/>
      <c r="Q7" s="127"/>
      <c r="R7" s="53"/>
      <c r="S7" s="53"/>
      <c r="T7" s="53"/>
      <c r="U7" s="53"/>
      <c r="V7" s="53"/>
      <c r="W7" s="53"/>
      <c r="X7" s="53"/>
    </row>
    <row r="8" spans="1:24" ht="13.5" customHeight="1">
      <c r="A8" s="122" t="s">
        <v>128</v>
      </c>
      <c r="B8" s="122" t="s">
        <v>129</v>
      </c>
      <c r="C8" s="122" t="s">
        <v>130</v>
      </c>
      <c r="D8" s="122" t="s">
        <v>131</v>
      </c>
      <c r="E8" s="122" t="s">
        <v>132</v>
      </c>
      <c r="F8" s="122" t="s">
        <v>133</v>
      </c>
      <c r="G8" s="122" t="s">
        <v>134</v>
      </c>
      <c r="H8" s="122" t="s">
        <v>164</v>
      </c>
      <c r="I8" s="122" t="s">
        <v>165</v>
      </c>
      <c r="J8" s="122" t="s">
        <v>166</v>
      </c>
      <c r="K8" s="122" t="s">
        <v>167</v>
      </c>
      <c r="L8" s="122" t="s">
        <v>168</v>
      </c>
      <c r="M8" s="122" t="s">
        <v>169</v>
      </c>
      <c r="N8" s="122" t="s">
        <v>170</v>
      </c>
      <c r="O8" s="122" t="s">
        <v>171</v>
      </c>
      <c r="P8" s="122" t="s">
        <v>172</v>
      </c>
      <c r="Q8" s="122" t="s">
        <v>173</v>
      </c>
      <c r="R8" s="122" t="s">
        <v>174</v>
      </c>
      <c r="S8" s="122" t="s">
        <v>175</v>
      </c>
      <c r="T8" s="122" t="s">
        <v>176</v>
      </c>
      <c r="U8" s="122" t="s">
        <v>177</v>
      </c>
      <c r="V8" s="122" t="s">
        <v>178</v>
      </c>
      <c r="W8" s="122" t="s">
        <v>179</v>
      </c>
      <c r="X8" s="122" t="s">
        <v>180</v>
      </c>
    </row>
    <row r="9" spans="1:24" ht="13.5" customHeight="1">
      <c r="A9" s="122" t="s">
        <v>69</v>
      </c>
      <c r="B9" s="122" t="s">
        <v>181</v>
      </c>
      <c r="C9" s="122" t="s">
        <v>182</v>
      </c>
      <c r="D9" s="122"/>
      <c r="E9" s="122"/>
      <c r="F9" s="122"/>
      <c r="G9" s="122"/>
      <c r="H9" s="123">
        <v>622197</v>
      </c>
      <c r="I9" s="128">
        <v>622197</v>
      </c>
      <c r="J9" s="129"/>
      <c r="K9" s="129"/>
      <c r="L9" s="129"/>
      <c r="M9" s="130">
        <v>622197</v>
      </c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</row>
    <row r="10" spans="1:24" ht="13.5" customHeight="1">
      <c r="A10" s="122"/>
      <c r="B10" s="122"/>
      <c r="C10" s="122"/>
      <c r="D10" s="122" t="s">
        <v>183</v>
      </c>
      <c r="E10" s="122" t="s">
        <v>87</v>
      </c>
      <c r="F10" s="122" t="s">
        <v>184</v>
      </c>
      <c r="G10" s="122" t="s">
        <v>185</v>
      </c>
      <c r="H10" s="124">
        <v>268164</v>
      </c>
      <c r="I10" s="131">
        <v>268164</v>
      </c>
      <c r="J10" s="129"/>
      <c r="K10" s="129"/>
      <c r="L10" s="129"/>
      <c r="M10" s="132">
        <v>268164</v>
      </c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</row>
    <row r="11" spans="1:24" ht="13.5" customHeight="1">
      <c r="A11" s="122"/>
      <c r="B11" s="122"/>
      <c r="C11" s="122"/>
      <c r="D11" s="122" t="s">
        <v>183</v>
      </c>
      <c r="E11" s="122" t="s">
        <v>87</v>
      </c>
      <c r="F11" s="122" t="s">
        <v>186</v>
      </c>
      <c r="G11" s="122" t="s">
        <v>187</v>
      </c>
      <c r="H11" s="124">
        <v>183288</v>
      </c>
      <c r="I11" s="131">
        <v>183288</v>
      </c>
      <c r="J11" s="129"/>
      <c r="K11" s="129"/>
      <c r="L11" s="129"/>
      <c r="M11" s="132">
        <v>183288</v>
      </c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</row>
    <row r="12" spans="1:24" ht="13.5" customHeight="1">
      <c r="A12" s="122"/>
      <c r="B12" s="122"/>
      <c r="C12" s="122"/>
      <c r="D12" s="122" t="s">
        <v>183</v>
      </c>
      <c r="E12" s="122" t="s">
        <v>87</v>
      </c>
      <c r="F12" s="122" t="s">
        <v>188</v>
      </c>
      <c r="G12" s="122" t="s">
        <v>189</v>
      </c>
      <c r="H12" s="124">
        <v>92160</v>
      </c>
      <c r="I12" s="131">
        <v>92160</v>
      </c>
      <c r="J12" s="129"/>
      <c r="K12" s="129"/>
      <c r="L12" s="129"/>
      <c r="M12" s="132">
        <v>92160</v>
      </c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</row>
    <row r="13" spans="1:24" ht="13.5" customHeight="1">
      <c r="A13" s="122"/>
      <c r="B13" s="122"/>
      <c r="C13" s="122"/>
      <c r="D13" s="122" t="s">
        <v>183</v>
      </c>
      <c r="E13" s="122" t="s">
        <v>87</v>
      </c>
      <c r="F13" s="122" t="s">
        <v>188</v>
      </c>
      <c r="G13" s="122" t="s">
        <v>189</v>
      </c>
      <c r="H13" s="124">
        <v>56484</v>
      </c>
      <c r="I13" s="131">
        <v>56484</v>
      </c>
      <c r="J13" s="129"/>
      <c r="K13" s="129"/>
      <c r="L13" s="129"/>
      <c r="M13" s="132">
        <v>56484</v>
      </c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</row>
    <row r="14" spans="1:24" ht="13.5" customHeight="1">
      <c r="A14" s="122"/>
      <c r="B14" s="122"/>
      <c r="C14" s="122"/>
      <c r="D14" s="122" t="s">
        <v>183</v>
      </c>
      <c r="E14" s="122" t="s">
        <v>87</v>
      </c>
      <c r="F14" s="122" t="s">
        <v>190</v>
      </c>
      <c r="G14" s="122" t="s">
        <v>191</v>
      </c>
      <c r="H14" s="124">
        <v>22101</v>
      </c>
      <c r="I14" s="123">
        <v>22101</v>
      </c>
      <c r="J14" s="129"/>
      <c r="K14" s="129"/>
      <c r="L14" s="129"/>
      <c r="M14" s="132">
        <v>22010</v>
      </c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</row>
    <row r="15" spans="1:24" ht="33.75" customHeight="1">
      <c r="A15" s="122" t="s">
        <v>69</v>
      </c>
      <c r="B15" s="122" t="s">
        <v>192</v>
      </c>
      <c r="C15" s="121" t="s">
        <v>193</v>
      </c>
      <c r="D15" s="122" t="s">
        <v>194</v>
      </c>
      <c r="E15" s="121" t="s">
        <v>195</v>
      </c>
      <c r="F15" s="122" t="s">
        <v>196</v>
      </c>
      <c r="G15" s="121" t="s">
        <v>193</v>
      </c>
      <c r="H15" s="124">
        <v>99552</v>
      </c>
      <c r="I15" s="124">
        <v>99552</v>
      </c>
      <c r="J15" s="129"/>
      <c r="K15" s="129"/>
      <c r="L15" s="129"/>
      <c r="M15" s="132">
        <v>99552</v>
      </c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</row>
    <row r="16" spans="1:24" ht="13.5" customHeight="1">
      <c r="A16" s="122" t="s">
        <v>69</v>
      </c>
      <c r="B16" s="122" t="s">
        <v>197</v>
      </c>
      <c r="C16" s="122" t="s">
        <v>198</v>
      </c>
      <c r="D16" s="122"/>
      <c r="E16" s="122"/>
      <c r="F16" s="122"/>
      <c r="G16" s="122"/>
      <c r="H16" s="124">
        <v>97052</v>
      </c>
      <c r="I16" s="124">
        <v>97052</v>
      </c>
      <c r="J16" s="129"/>
      <c r="K16" s="129"/>
      <c r="L16" s="129"/>
      <c r="M16" s="132">
        <v>97052</v>
      </c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</row>
    <row r="17" spans="1:24" ht="13.5" customHeight="1">
      <c r="A17" s="122"/>
      <c r="B17" s="122"/>
      <c r="C17" s="122"/>
      <c r="D17" s="122" t="s">
        <v>199</v>
      </c>
      <c r="E17" s="122" t="s">
        <v>200</v>
      </c>
      <c r="F17" s="122" t="s">
        <v>201</v>
      </c>
      <c r="G17" s="122" t="s">
        <v>202</v>
      </c>
      <c r="H17" s="124">
        <v>55998</v>
      </c>
      <c r="I17" s="124">
        <v>55998</v>
      </c>
      <c r="J17" s="129"/>
      <c r="K17" s="129"/>
      <c r="L17" s="129"/>
      <c r="M17" s="132">
        <v>55998</v>
      </c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</row>
    <row r="18" spans="1:24" ht="13.5" customHeight="1">
      <c r="A18" s="122"/>
      <c r="B18" s="122"/>
      <c r="C18" s="122"/>
      <c r="D18" s="122" t="s">
        <v>203</v>
      </c>
      <c r="E18" s="122" t="s">
        <v>84</v>
      </c>
      <c r="F18" s="122" t="s">
        <v>204</v>
      </c>
      <c r="G18" s="122" t="s">
        <v>205</v>
      </c>
      <c r="H18" s="124">
        <v>33243</v>
      </c>
      <c r="I18" s="124">
        <v>33423</v>
      </c>
      <c r="J18" s="129"/>
      <c r="K18" s="129"/>
      <c r="L18" s="129"/>
      <c r="M18" s="132">
        <v>33243</v>
      </c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</row>
    <row r="19" spans="1:24" ht="13.5" customHeight="1">
      <c r="A19" s="122"/>
      <c r="B19" s="122"/>
      <c r="C19" s="122"/>
      <c r="D19" s="122" t="s">
        <v>206</v>
      </c>
      <c r="E19" s="122" t="s">
        <v>82</v>
      </c>
      <c r="F19" s="122" t="s">
        <v>207</v>
      </c>
      <c r="G19" s="122" t="s">
        <v>208</v>
      </c>
      <c r="H19" s="124">
        <v>470</v>
      </c>
      <c r="I19" s="124">
        <v>470</v>
      </c>
      <c r="J19" s="129"/>
      <c r="K19" s="129"/>
      <c r="L19" s="129"/>
      <c r="M19" s="132">
        <v>470</v>
      </c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</row>
    <row r="20" spans="1:24" ht="13.5" customHeight="1">
      <c r="A20" s="122"/>
      <c r="B20" s="122"/>
      <c r="C20" s="122"/>
      <c r="D20" s="122" t="s">
        <v>199</v>
      </c>
      <c r="E20" s="122" t="s">
        <v>200</v>
      </c>
      <c r="F20" s="122" t="s">
        <v>207</v>
      </c>
      <c r="G20" s="122" t="s">
        <v>208</v>
      </c>
      <c r="H20" s="124">
        <v>4230</v>
      </c>
      <c r="I20" s="124">
        <v>4230</v>
      </c>
      <c r="J20" s="129"/>
      <c r="K20" s="129"/>
      <c r="L20" s="129"/>
      <c r="M20" s="132">
        <v>4230</v>
      </c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</row>
    <row r="21" spans="1:24" ht="13.5" customHeight="1">
      <c r="A21" s="122"/>
      <c r="B21" s="122"/>
      <c r="C21" s="122"/>
      <c r="D21" s="122" t="s">
        <v>183</v>
      </c>
      <c r="E21" s="122" t="s">
        <v>87</v>
      </c>
      <c r="F21" s="122" t="s">
        <v>207</v>
      </c>
      <c r="G21" s="122" t="s">
        <v>208</v>
      </c>
      <c r="H21" s="124">
        <v>3111</v>
      </c>
      <c r="I21" s="124">
        <v>3111</v>
      </c>
      <c r="J21" s="129"/>
      <c r="K21" s="129"/>
      <c r="L21" s="129"/>
      <c r="M21" s="132">
        <v>3111</v>
      </c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</row>
    <row r="22" spans="1:24" ht="13.5" customHeight="1">
      <c r="A22" s="122" t="s">
        <v>69</v>
      </c>
      <c r="B22" s="122" t="s">
        <v>209</v>
      </c>
      <c r="C22" s="122" t="s">
        <v>210</v>
      </c>
      <c r="D22" s="122" t="s">
        <v>211</v>
      </c>
      <c r="E22" s="122" t="s">
        <v>85</v>
      </c>
      <c r="F22" s="122" t="s">
        <v>212</v>
      </c>
      <c r="G22" s="122" t="s">
        <v>213</v>
      </c>
      <c r="H22" s="124">
        <v>63360</v>
      </c>
      <c r="I22" s="124">
        <v>63360</v>
      </c>
      <c r="J22" s="129"/>
      <c r="K22" s="129"/>
      <c r="L22" s="129"/>
      <c r="M22" s="132">
        <v>63360</v>
      </c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</row>
    <row r="23" spans="1:24" ht="13.5" customHeight="1">
      <c r="A23" s="122" t="s">
        <v>69</v>
      </c>
      <c r="B23" s="122" t="s">
        <v>214</v>
      </c>
      <c r="C23" s="122" t="s">
        <v>215</v>
      </c>
      <c r="D23" s="122" t="s">
        <v>183</v>
      </c>
      <c r="E23" s="122" t="s">
        <v>87</v>
      </c>
      <c r="F23" s="122" t="s">
        <v>216</v>
      </c>
      <c r="G23" s="122" t="s">
        <v>217</v>
      </c>
      <c r="H23" s="124">
        <v>15000</v>
      </c>
      <c r="I23" s="124">
        <v>15000</v>
      </c>
      <c r="J23" s="129"/>
      <c r="K23" s="129"/>
      <c r="L23" s="129"/>
      <c r="M23" s="132">
        <v>15000</v>
      </c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</row>
    <row r="24" spans="1:24" ht="13.5" customHeight="1">
      <c r="A24" s="122" t="s">
        <v>69</v>
      </c>
      <c r="B24" s="122" t="s">
        <v>218</v>
      </c>
      <c r="C24" s="122" t="s">
        <v>219</v>
      </c>
      <c r="D24" s="122" t="s">
        <v>183</v>
      </c>
      <c r="E24" s="122" t="s">
        <v>87</v>
      </c>
      <c r="F24" s="122" t="s">
        <v>220</v>
      </c>
      <c r="G24" s="122" t="s">
        <v>221</v>
      </c>
      <c r="H24" s="124">
        <v>900</v>
      </c>
      <c r="I24" s="124">
        <v>900</v>
      </c>
      <c r="J24" s="129"/>
      <c r="K24" s="129"/>
      <c r="L24" s="129"/>
      <c r="M24" s="132">
        <v>900</v>
      </c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</row>
    <row r="25" spans="1:24" ht="13.5" customHeight="1">
      <c r="A25" s="122" t="s">
        <v>69</v>
      </c>
      <c r="B25" s="122" t="s">
        <v>222</v>
      </c>
      <c r="C25" s="122" t="s">
        <v>223</v>
      </c>
      <c r="D25" s="122" t="s">
        <v>183</v>
      </c>
      <c r="E25" s="122" t="s">
        <v>87</v>
      </c>
      <c r="F25" s="122" t="s">
        <v>224</v>
      </c>
      <c r="G25" s="122" t="s">
        <v>225</v>
      </c>
      <c r="H25" s="124">
        <v>1800</v>
      </c>
      <c r="I25" s="124">
        <v>1800</v>
      </c>
      <c r="J25" s="129"/>
      <c r="K25" s="129"/>
      <c r="L25" s="129"/>
      <c r="M25" s="132">
        <v>1800</v>
      </c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</row>
    <row r="26" spans="1:24" ht="13.5" customHeight="1">
      <c r="A26" s="122" t="s">
        <v>69</v>
      </c>
      <c r="B26" s="122" t="s">
        <v>226</v>
      </c>
      <c r="C26" s="122" t="s">
        <v>227</v>
      </c>
      <c r="D26" s="122"/>
      <c r="E26" s="122"/>
      <c r="F26" s="122"/>
      <c r="G26" s="122"/>
      <c r="H26" s="124">
        <v>13000</v>
      </c>
      <c r="I26" s="124">
        <v>13000</v>
      </c>
      <c r="J26" s="129"/>
      <c r="K26" s="129"/>
      <c r="L26" s="129"/>
      <c r="M26" s="132">
        <v>13000</v>
      </c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</row>
    <row r="27" spans="1:24" ht="13.5" customHeight="1">
      <c r="A27" s="122"/>
      <c r="B27" s="122"/>
      <c r="C27" s="122"/>
      <c r="D27" s="122" t="s">
        <v>183</v>
      </c>
      <c r="E27" s="122" t="s">
        <v>87</v>
      </c>
      <c r="F27" s="122" t="s">
        <v>228</v>
      </c>
      <c r="G27" s="122" t="s">
        <v>229</v>
      </c>
      <c r="H27" s="124">
        <v>2000</v>
      </c>
      <c r="I27" s="124">
        <v>2000</v>
      </c>
      <c r="J27" s="129"/>
      <c r="K27" s="129"/>
      <c r="L27" s="129"/>
      <c r="M27" s="132">
        <v>2000</v>
      </c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</row>
    <row r="28" spans="1:24" ht="13.5" customHeight="1">
      <c r="A28" s="122"/>
      <c r="B28" s="122"/>
      <c r="C28" s="122"/>
      <c r="D28" s="122" t="s">
        <v>183</v>
      </c>
      <c r="E28" s="122" t="s">
        <v>87</v>
      </c>
      <c r="F28" s="122" t="s">
        <v>230</v>
      </c>
      <c r="G28" s="122" t="s">
        <v>231</v>
      </c>
      <c r="H28" s="124">
        <v>2000</v>
      </c>
      <c r="I28" s="124">
        <v>2000</v>
      </c>
      <c r="J28" s="129"/>
      <c r="K28" s="129"/>
      <c r="L28" s="129"/>
      <c r="M28" s="132">
        <v>2000</v>
      </c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</row>
    <row r="29" spans="1:24" ht="13.5" customHeight="1">
      <c r="A29" s="122"/>
      <c r="B29" s="122"/>
      <c r="C29" s="122"/>
      <c r="D29" s="122" t="s">
        <v>183</v>
      </c>
      <c r="E29" s="122" t="s">
        <v>87</v>
      </c>
      <c r="F29" s="122" t="s">
        <v>224</v>
      </c>
      <c r="G29" s="122" t="s">
        <v>225</v>
      </c>
      <c r="H29" s="124">
        <v>2000</v>
      </c>
      <c r="I29" s="124">
        <v>2000</v>
      </c>
      <c r="J29" s="129"/>
      <c r="K29" s="129"/>
      <c r="L29" s="129"/>
      <c r="M29" s="132">
        <v>2000</v>
      </c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</row>
    <row r="30" spans="1:24" ht="13.5" customHeight="1">
      <c r="A30" s="122"/>
      <c r="B30" s="122"/>
      <c r="C30" s="122"/>
      <c r="D30" s="122" t="s">
        <v>183</v>
      </c>
      <c r="E30" s="122" t="s">
        <v>87</v>
      </c>
      <c r="F30" s="122" t="s">
        <v>232</v>
      </c>
      <c r="G30" s="122" t="s">
        <v>233</v>
      </c>
      <c r="H30" s="124">
        <v>3000</v>
      </c>
      <c r="I30" s="124">
        <v>3000</v>
      </c>
      <c r="J30" s="129"/>
      <c r="K30" s="129"/>
      <c r="L30" s="129"/>
      <c r="M30" s="132">
        <v>3000</v>
      </c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</row>
    <row r="31" spans="1:24" ht="13.5" customHeight="1">
      <c r="A31" s="122"/>
      <c r="B31" s="122"/>
      <c r="C31" s="122"/>
      <c r="D31" s="122" t="s">
        <v>183</v>
      </c>
      <c r="E31" s="122" t="s">
        <v>87</v>
      </c>
      <c r="F31" s="122" t="s">
        <v>234</v>
      </c>
      <c r="G31" s="122" t="s">
        <v>235</v>
      </c>
      <c r="H31" s="124">
        <v>2000</v>
      </c>
      <c r="I31" s="124">
        <v>2000</v>
      </c>
      <c r="J31" s="129"/>
      <c r="K31" s="129"/>
      <c r="L31" s="129"/>
      <c r="M31" s="132">
        <v>2000</v>
      </c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</row>
    <row r="32" spans="1:24" ht="13.5" customHeight="1">
      <c r="A32" s="122"/>
      <c r="B32" s="122"/>
      <c r="C32" s="122"/>
      <c r="D32" s="122" t="s">
        <v>183</v>
      </c>
      <c r="E32" s="122" t="s">
        <v>87</v>
      </c>
      <c r="F32" s="122" t="s">
        <v>236</v>
      </c>
      <c r="G32" s="122" t="s">
        <v>237</v>
      </c>
      <c r="H32" s="124">
        <v>2000</v>
      </c>
      <c r="I32" s="124">
        <v>2000</v>
      </c>
      <c r="J32" s="129"/>
      <c r="K32" s="129"/>
      <c r="L32" s="129"/>
      <c r="M32" s="132">
        <v>2000</v>
      </c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</row>
    <row r="33" spans="1:24" ht="27" customHeight="1">
      <c r="A33" s="122" t="s">
        <v>69</v>
      </c>
      <c r="B33" s="122" t="s">
        <v>238</v>
      </c>
      <c r="C33" s="121" t="s">
        <v>239</v>
      </c>
      <c r="D33" s="122" t="s">
        <v>183</v>
      </c>
      <c r="E33" s="122" t="s">
        <v>87</v>
      </c>
      <c r="F33" s="122" t="s">
        <v>190</v>
      </c>
      <c r="G33" s="122" t="s">
        <v>191</v>
      </c>
      <c r="H33" s="124">
        <v>126000</v>
      </c>
      <c r="I33" s="124">
        <v>126000</v>
      </c>
      <c r="J33" s="129"/>
      <c r="K33" s="129"/>
      <c r="L33" s="129"/>
      <c r="M33" s="132">
        <v>126000</v>
      </c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</row>
    <row r="34" spans="1:24" ht="25.5" customHeight="1">
      <c r="A34" s="122" t="s">
        <v>69</v>
      </c>
      <c r="B34" s="122" t="s">
        <v>240</v>
      </c>
      <c r="C34" s="121" t="s">
        <v>241</v>
      </c>
      <c r="D34" s="122" t="s">
        <v>183</v>
      </c>
      <c r="E34" s="122" t="s">
        <v>87</v>
      </c>
      <c r="F34" s="122" t="s">
        <v>207</v>
      </c>
      <c r="G34" s="122" t="s">
        <v>208</v>
      </c>
      <c r="H34" s="124">
        <v>5000</v>
      </c>
      <c r="I34" s="124">
        <v>5000</v>
      </c>
      <c r="J34" s="129"/>
      <c r="K34" s="129"/>
      <c r="L34" s="129"/>
      <c r="M34" s="132">
        <v>5000</v>
      </c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</row>
    <row r="35" spans="1:24" ht="13.5" customHeight="1">
      <c r="A35" s="122" t="s">
        <v>69</v>
      </c>
      <c r="B35" s="122" t="s">
        <v>242</v>
      </c>
      <c r="C35" s="122" t="s">
        <v>141</v>
      </c>
      <c r="D35" s="122" t="s">
        <v>183</v>
      </c>
      <c r="E35" s="122" t="s">
        <v>87</v>
      </c>
      <c r="F35" s="122" t="s">
        <v>243</v>
      </c>
      <c r="G35" s="122" t="s">
        <v>141</v>
      </c>
      <c r="H35" s="124">
        <v>2000</v>
      </c>
      <c r="I35" s="124">
        <v>2000</v>
      </c>
      <c r="J35" s="129"/>
      <c r="K35" s="129"/>
      <c r="L35" s="129"/>
      <c r="M35" s="132">
        <v>2000</v>
      </c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</row>
    <row r="36" spans="1:24" ht="13.5" customHeight="1">
      <c r="A36" s="122" t="s">
        <v>69</v>
      </c>
      <c r="B36" s="122" t="s">
        <v>244</v>
      </c>
      <c r="C36" s="122" t="s">
        <v>245</v>
      </c>
      <c r="D36" s="122" t="s">
        <v>183</v>
      </c>
      <c r="E36" s="122" t="s">
        <v>87</v>
      </c>
      <c r="F36" s="122" t="s">
        <v>246</v>
      </c>
      <c r="G36" s="122" t="s">
        <v>245</v>
      </c>
      <c r="H36" s="124">
        <v>8000</v>
      </c>
      <c r="I36" s="124">
        <v>8000</v>
      </c>
      <c r="J36" s="129"/>
      <c r="K36" s="129"/>
      <c r="L36" s="129"/>
      <c r="M36" s="132">
        <v>8000</v>
      </c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</row>
    <row r="37" spans="1:24" ht="18" customHeight="1">
      <c r="A37" s="122" t="s">
        <v>69</v>
      </c>
      <c r="B37" s="122" t="s">
        <v>247</v>
      </c>
      <c r="C37" s="53" t="s">
        <v>248</v>
      </c>
      <c r="D37" s="53">
        <v>2240550</v>
      </c>
      <c r="E37" s="53" t="s">
        <v>87</v>
      </c>
      <c r="F37" s="53">
        <v>30239</v>
      </c>
      <c r="G37" s="53" t="s">
        <v>221</v>
      </c>
      <c r="H37" s="124">
        <v>9000</v>
      </c>
      <c r="I37" s="124">
        <v>9000</v>
      </c>
      <c r="J37" s="133"/>
      <c r="K37" s="133"/>
      <c r="L37" s="133"/>
      <c r="M37" s="132">
        <v>9000</v>
      </c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 t="s">
        <v>46</v>
      </c>
    </row>
    <row r="38" spans="1:24" ht="18" customHeight="1">
      <c r="A38" s="125" t="s">
        <v>88</v>
      </c>
      <c r="B38" s="125" t="s">
        <v>88</v>
      </c>
      <c r="C38" s="125"/>
      <c r="D38" s="125"/>
      <c r="E38" s="125"/>
      <c r="F38" s="125"/>
      <c r="G38" s="125"/>
      <c r="H38" s="124">
        <f aca="true" t="shared" si="0" ref="H38:M38">H9+H15+H16+H22+H23+H24+H25+H26+H33+H34+H35+H36+H37</f>
        <v>1062861</v>
      </c>
      <c r="I38" s="124">
        <f t="shared" si="0"/>
        <v>1062861</v>
      </c>
      <c r="J38" s="135"/>
      <c r="K38" s="136"/>
      <c r="L38" s="136"/>
      <c r="M38" s="132">
        <f t="shared" si="0"/>
        <v>1062861</v>
      </c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 t="s">
        <v>46</v>
      </c>
    </row>
    <row r="39" ht="14.25" customHeight="1">
      <c r="I39" s="138"/>
    </row>
    <row r="40" ht="14.25" customHeight="1">
      <c r="I40" s="138"/>
    </row>
    <row r="41" ht="14.25" customHeight="1">
      <c r="I41" s="138"/>
    </row>
    <row r="42" ht="14.25" customHeight="1">
      <c r="I42" s="139"/>
    </row>
    <row r="43" ht="14.25" customHeight="1">
      <c r="I43" s="139"/>
    </row>
  </sheetData>
  <sheetProtection/>
  <mergeCells count="30">
    <mergeCell ref="A2:X2"/>
    <mergeCell ref="A3:I3"/>
    <mergeCell ref="H4:X4"/>
    <mergeCell ref="I5:N5"/>
    <mergeCell ref="O5:Q5"/>
    <mergeCell ref="S5:X5"/>
    <mergeCell ref="I6:J6"/>
    <mergeCell ref="A38:B38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tabSelected="1" workbookViewId="0" topLeftCell="A1">
      <selection activeCell="A10" sqref="A10"/>
    </sheetView>
  </sheetViews>
  <sheetFormatPr defaultColWidth="8.8515625" defaultRowHeight="14.25" customHeight="1"/>
  <cols>
    <col min="1" max="1" width="10.28125" style="27" customWidth="1"/>
    <col min="2" max="4" width="10.28125" style="27" bestFit="1" customWidth="1"/>
    <col min="5" max="5" width="11.140625" style="27" customWidth="1"/>
    <col min="6" max="6" width="10.00390625" style="27" customWidth="1"/>
    <col min="7" max="7" width="9.8515625" style="27" customWidth="1"/>
    <col min="8" max="8" width="10.140625" style="27" customWidth="1"/>
    <col min="9" max="10" width="6.00390625" style="27" bestFit="1" customWidth="1"/>
    <col min="11" max="11" width="9.28125" style="27" customWidth="1"/>
    <col min="12" max="12" width="10.00390625" style="27" customWidth="1"/>
    <col min="13" max="13" width="10.57421875" style="27" customWidth="1"/>
    <col min="14" max="14" width="10.28125" style="27" customWidth="1"/>
    <col min="15" max="15" width="10.421875" style="27" customWidth="1"/>
    <col min="16" max="17" width="11.140625" style="27" customWidth="1"/>
    <col min="18" max="18" width="9.140625" style="27" customWidth="1"/>
    <col min="19" max="19" width="10.28125" style="27" customWidth="1"/>
    <col min="20" max="22" width="11.7109375" style="27" customWidth="1"/>
    <col min="23" max="23" width="10.28125" style="27" customWidth="1"/>
    <col min="24" max="24" width="9.140625" style="27" customWidth="1"/>
    <col min="25" max="16384" width="9.140625" style="27" bestFit="1" customWidth="1"/>
  </cols>
  <sheetData>
    <row r="1" spans="5:23" ht="13.5" customHeight="1">
      <c r="E1" s="110"/>
      <c r="F1" s="110"/>
      <c r="G1" s="110"/>
      <c r="H1" s="110"/>
      <c r="I1" s="28"/>
      <c r="J1" s="28"/>
      <c r="K1" s="28"/>
      <c r="L1" s="28"/>
      <c r="M1" s="28"/>
      <c r="N1" s="28"/>
      <c r="O1" s="28"/>
      <c r="P1" s="28"/>
      <c r="Q1" s="28"/>
      <c r="W1" s="29" t="s">
        <v>249</v>
      </c>
    </row>
    <row r="2" spans="1:23" ht="27.75" customHeight="1">
      <c r="A2" s="16" t="s">
        <v>250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</row>
    <row r="3" spans="1:23" ht="13.5" customHeight="1">
      <c r="A3" s="100" t="s">
        <v>3</v>
      </c>
      <c r="B3" s="100"/>
      <c r="C3" s="111"/>
      <c r="D3" s="111"/>
      <c r="E3" s="111"/>
      <c r="F3" s="111"/>
      <c r="G3" s="111"/>
      <c r="H3" s="111"/>
      <c r="I3" s="52"/>
      <c r="J3" s="52"/>
      <c r="K3" s="52"/>
      <c r="L3" s="52"/>
      <c r="M3" s="52"/>
      <c r="N3" s="52"/>
      <c r="O3" s="52"/>
      <c r="P3" s="52"/>
      <c r="Q3" s="52"/>
      <c r="W3" s="97" t="s">
        <v>137</v>
      </c>
    </row>
    <row r="4" spans="1:23" ht="15.75" customHeight="1">
      <c r="A4" s="63" t="s">
        <v>251</v>
      </c>
      <c r="B4" s="63" t="s">
        <v>148</v>
      </c>
      <c r="C4" s="63" t="s">
        <v>149</v>
      </c>
      <c r="D4" s="63" t="s">
        <v>252</v>
      </c>
      <c r="E4" s="63" t="s">
        <v>150</v>
      </c>
      <c r="F4" s="63" t="s">
        <v>151</v>
      </c>
      <c r="G4" s="63" t="s">
        <v>253</v>
      </c>
      <c r="H4" s="63" t="s">
        <v>254</v>
      </c>
      <c r="I4" s="63" t="s">
        <v>56</v>
      </c>
      <c r="J4" s="54" t="s">
        <v>255</v>
      </c>
      <c r="K4" s="54"/>
      <c r="L4" s="54"/>
      <c r="M4" s="54"/>
      <c r="N4" s="54" t="s">
        <v>157</v>
      </c>
      <c r="O4" s="54"/>
      <c r="P4" s="54"/>
      <c r="Q4" s="117" t="s">
        <v>62</v>
      </c>
      <c r="R4" s="54" t="s">
        <v>63</v>
      </c>
      <c r="S4" s="54"/>
      <c r="T4" s="54"/>
      <c r="U4" s="54"/>
      <c r="V4" s="54"/>
      <c r="W4" s="54"/>
    </row>
    <row r="5" spans="1:23" ht="17.25" customHeight="1">
      <c r="A5" s="63"/>
      <c r="B5" s="63"/>
      <c r="C5" s="63"/>
      <c r="D5" s="63"/>
      <c r="E5" s="63"/>
      <c r="F5" s="63"/>
      <c r="G5" s="63"/>
      <c r="H5" s="63"/>
      <c r="I5" s="63"/>
      <c r="J5" s="54" t="s">
        <v>59</v>
      </c>
      <c r="K5" s="54"/>
      <c r="L5" s="117" t="s">
        <v>60</v>
      </c>
      <c r="M5" s="117" t="s">
        <v>61</v>
      </c>
      <c r="N5" s="117" t="s">
        <v>59</v>
      </c>
      <c r="O5" s="117" t="s">
        <v>60</v>
      </c>
      <c r="P5" s="117" t="s">
        <v>61</v>
      </c>
      <c r="Q5" s="117"/>
      <c r="R5" s="117" t="s">
        <v>58</v>
      </c>
      <c r="S5" s="117" t="s">
        <v>64</v>
      </c>
      <c r="T5" s="117" t="s">
        <v>256</v>
      </c>
      <c r="U5" s="117" t="s">
        <v>66</v>
      </c>
      <c r="V5" s="117" t="s">
        <v>67</v>
      </c>
      <c r="W5" s="117" t="s">
        <v>68</v>
      </c>
    </row>
    <row r="6" spans="1:23" ht="28.5">
      <c r="A6" s="63"/>
      <c r="B6" s="63"/>
      <c r="C6" s="63"/>
      <c r="D6" s="63"/>
      <c r="E6" s="63"/>
      <c r="F6" s="63"/>
      <c r="G6" s="63"/>
      <c r="H6" s="63"/>
      <c r="I6" s="63"/>
      <c r="J6" s="118" t="s">
        <v>58</v>
      </c>
      <c r="K6" s="118" t="s">
        <v>257</v>
      </c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</row>
    <row r="7" spans="1:23" ht="15" customHeight="1">
      <c r="A7" s="112">
        <v>1</v>
      </c>
      <c r="B7" s="112">
        <v>2</v>
      </c>
      <c r="C7" s="112">
        <v>3</v>
      </c>
      <c r="D7" s="112">
        <v>4</v>
      </c>
      <c r="E7" s="112">
        <v>5</v>
      </c>
      <c r="F7" s="112">
        <v>6</v>
      </c>
      <c r="G7" s="112">
        <v>7</v>
      </c>
      <c r="H7" s="112">
        <v>8</v>
      </c>
      <c r="I7" s="112">
        <v>9</v>
      </c>
      <c r="J7" s="112">
        <v>10</v>
      </c>
      <c r="K7" s="112">
        <v>11</v>
      </c>
      <c r="L7" s="112">
        <v>12</v>
      </c>
      <c r="M7" s="112">
        <v>13</v>
      </c>
      <c r="N7" s="112">
        <v>14</v>
      </c>
      <c r="O7" s="112">
        <v>15</v>
      </c>
      <c r="P7" s="112">
        <v>16</v>
      </c>
      <c r="Q7" s="112">
        <v>17</v>
      </c>
      <c r="R7" s="112">
        <v>18</v>
      </c>
      <c r="S7" s="112">
        <v>19</v>
      </c>
      <c r="T7" s="112">
        <v>20</v>
      </c>
      <c r="U7" s="112">
        <v>21</v>
      </c>
      <c r="V7" s="112">
        <v>22</v>
      </c>
      <c r="W7" s="112">
        <v>23</v>
      </c>
    </row>
    <row r="8" spans="1:23" ht="18.75" customHeight="1">
      <c r="A8" s="80" t="s">
        <v>46</v>
      </c>
      <c r="B8" s="80"/>
      <c r="C8" s="80"/>
      <c r="D8" s="80" t="s">
        <v>46</v>
      </c>
      <c r="E8" s="80" t="s">
        <v>46</v>
      </c>
      <c r="F8" s="80" t="s">
        <v>46</v>
      </c>
      <c r="G8" s="80" t="s">
        <v>46</v>
      </c>
      <c r="H8" s="80" t="s">
        <v>46</v>
      </c>
      <c r="I8" s="119" t="s">
        <v>46</v>
      </c>
      <c r="J8" s="119" t="s">
        <v>46</v>
      </c>
      <c r="K8" s="119"/>
      <c r="L8" s="119" t="s">
        <v>46</v>
      </c>
      <c r="M8" s="119" t="s">
        <v>46</v>
      </c>
      <c r="N8" s="119" t="s">
        <v>46</v>
      </c>
      <c r="O8" s="119"/>
      <c r="P8" s="119"/>
      <c r="Q8" s="119" t="s">
        <v>46</v>
      </c>
      <c r="R8" s="119" t="s">
        <v>46</v>
      </c>
      <c r="S8" s="119" t="s">
        <v>46</v>
      </c>
      <c r="T8" s="119" t="s">
        <v>46</v>
      </c>
      <c r="U8" s="119"/>
      <c r="V8" s="119" t="s">
        <v>46</v>
      </c>
      <c r="W8" s="119" t="s">
        <v>46</v>
      </c>
    </row>
    <row r="9" spans="1:23" ht="18.75" customHeight="1">
      <c r="A9" s="113" t="s">
        <v>88</v>
      </c>
      <c r="B9" s="114"/>
      <c r="C9" s="115"/>
      <c r="D9" s="115"/>
      <c r="E9" s="115"/>
      <c r="F9" s="115"/>
      <c r="G9" s="115"/>
      <c r="H9" s="116"/>
      <c r="I9" s="120" t="s">
        <v>46</v>
      </c>
      <c r="J9" s="120" t="s">
        <v>46</v>
      </c>
      <c r="K9" s="120"/>
      <c r="L9" s="120" t="s">
        <v>46</v>
      </c>
      <c r="M9" s="120" t="s">
        <v>46</v>
      </c>
      <c r="N9" s="120" t="s">
        <v>46</v>
      </c>
      <c r="O9" s="120"/>
      <c r="P9" s="120"/>
      <c r="Q9" s="120" t="s">
        <v>46</v>
      </c>
      <c r="R9" s="120" t="s">
        <v>46</v>
      </c>
      <c r="S9" s="120" t="s">
        <v>46</v>
      </c>
      <c r="T9" s="120" t="s">
        <v>46</v>
      </c>
      <c r="U9" s="120"/>
      <c r="V9" s="120" t="s">
        <v>46</v>
      </c>
      <c r="W9" s="120" t="s">
        <v>46</v>
      </c>
    </row>
    <row r="10" ht="14.25" customHeight="1">
      <c r="A10" s="27" t="s">
        <v>258</v>
      </c>
    </row>
  </sheetData>
  <sheetProtection/>
  <mergeCells count="28">
    <mergeCell ref="A2:W2"/>
    <mergeCell ref="A3:H3"/>
    <mergeCell ref="J4:M4"/>
    <mergeCell ref="N4:P4"/>
    <mergeCell ref="R4:W4"/>
    <mergeCell ref="J5:K5"/>
    <mergeCell ref="A9:H9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4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8" sqref="A8"/>
    </sheetView>
  </sheetViews>
  <sheetFormatPr defaultColWidth="8.8515625" defaultRowHeight="12.75"/>
  <cols>
    <col min="1" max="1" width="34.28125" style="13" customWidth="1"/>
    <col min="2" max="2" width="29.00390625" style="13" customWidth="1"/>
    <col min="3" max="5" width="23.57421875" style="13" customWidth="1"/>
    <col min="6" max="6" width="11.28125" style="14" customWidth="1"/>
    <col min="7" max="7" width="25.140625" style="13" customWidth="1"/>
    <col min="8" max="8" width="15.57421875" style="14" customWidth="1"/>
    <col min="9" max="9" width="13.421875" style="14" customWidth="1"/>
    <col min="10" max="10" width="18.8515625" style="13" customWidth="1"/>
    <col min="11" max="11" width="9.140625" style="14" customWidth="1"/>
    <col min="12" max="16384" width="9.140625" style="14" bestFit="1" customWidth="1"/>
  </cols>
  <sheetData>
    <row r="1" ht="12" customHeight="1">
      <c r="J1" s="26" t="s">
        <v>259</v>
      </c>
    </row>
    <row r="2" spans="1:10" ht="28.5" customHeight="1">
      <c r="A2" s="15" t="s">
        <v>260</v>
      </c>
      <c r="B2" s="16"/>
      <c r="C2" s="16"/>
      <c r="D2" s="16"/>
      <c r="E2" s="16"/>
      <c r="F2" s="17"/>
      <c r="G2" s="16"/>
      <c r="H2" s="17"/>
      <c r="I2" s="17"/>
      <c r="J2" s="16"/>
    </row>
    <row r="3" ht="17.25" customHeight="1">
      <c r="A3" s="18" t="s">
        <v>3</v>
      </c>
    </row>
    <row r="4" spans="1:10" ht="44.25" customHeight="1">
      <c r="A4" s="19" t="s">
        <v>261</v>
      </c>
      <c r="B4" s="19" t="s">
        <v>262</v>
      </c>
      <c r="C4" s="19" t="s">
        <v>263</v>
      </c>
      <c r="D4" s="19" t="s">
        <v>264</v>
      </c>
      <c r="E4" s="19" t="s">
        <v>265</v>
      </c>
      <c r="F4" s="20" t="s">
        <v>266</v>
      </c>
      <c r="G4" s="19" t="s">
        <v>267</v>
      </c>
      <c r="H4" s="20" t="s">
        <v>268</v>
      </c>
      <c r="I4" s="20" t="s">
        <v>269</v>
      </c>
      <c r="J4" s="19" t="s">
        <v>270</v>
      </c>
    </row>
    <row r="5" spans="1:10" ht="14.25" customHeight="1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20">
        <v>6</v>
      </c>
      <c r="G5" s="19">
        <v>7</v>
      </c>
      <c r="H5" s="20">
        <v>8</v>
      </c>
      <c r="I5" s="20">
        <v>9</v>
      </c>
      <c r="J5" s="19">
        <v>10</v>
      </c>
    </row>
    <row r="6" spans="1:10" ht="42" customHeight="1">
      <c r="A6" s="21"/>
      <c r="B6" s="22"/>
      <c r="C6" s="22"/>
      <c r="D6" s="22"/>
      <c r="E6" s="23"/>
      <c r="F6" s="24"/>
      <c r="G6" s="23"/>
      <c r="H6" s="24"/>
      <c r="I6" s="24"/>
      <c r="J6" s="23"/>
    </row>
    <row r="7" spans="1:10" ht="42.75" customHeight="1">
      <c r="A7" s="25" t="s">
        <v>46</v>
      </c>
      <c r="B7" s="25" t="s">
        <v>46</v>
      </c>
      <c r="C7" s="25" t="s">
        <v>46</v>
      </c>
      <c r="D7" s="25" t="s">
        <v>46</v>
      </c>
      <c r="E7" s="21" t="s">
        <v>46</v>
      </c>
      <c r="F7" s="25" t="s">
        <v>46</v>
      </c>
      <c r="G7" s="21" t="s">
        <v>46</v>
      </c>
      <c r="H7" s="25" t="s">
        <v>46</v>
      </c>
      <c r="I7" s="25" t="s">
        <v>46</v>
      </c>
      <c r="J7" s="21" t="s">
        <v>46</v>
      </c>
    </row>
    <row r="8" ht="12">
      <c r="A8" s="13" t="s">
        <v>258</v>
      </c>
    </row>
  </sheetData>
  <sheetProtection/>
  <mergeCells count="2">
    <mergeCell ref="A2:J2"/>
    <mergeCell ref="A3:H3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嗯啦啦啦啦♪♫♬</cp:lastModifiedBy>
  <cp:lastPrinted>2021-01-13T07:07:30Z</cp:lastPrinted>
  <dcterms:created xsi:type="dcterms:W3CDTF">2020-01-11T06:24:04Z</dcterms:created>
  <dcterms:modified xsi:type="dcterms:W3CDTF">2022-04-27T03:15:37Z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BF1D1A8FC42141F58AC0F5EE1E1B2F33</vt:lpwstr>
  </property>
</Properties>
</file>