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30" firstSheet="3" activeTab="6"/>
  </bookViews>
  <sheets>
    <sheet name="部门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05-2" sheetId="9" r:id="rId9"/>
    <sheet name="政府性基金预算支出预算表06" sheetId="10" r:id="rId10"/>
    <sheet name="部门政府采购预算表07" sheetId="11" r:id="rId11"/>
    <sheet name="部门政府购买服务预算表08" sheetId="12" r:id="rId12"/>
    <sheet name="对下转移支付预算表09-1" sheetId="13" r:id="rId13"/>
    <sheet name="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  <sheet name="Sheet1" sheetId="18" r:id="rId18"/>
  </sheets>
  <definedNames>
    <definedName name="_xlnm._FilterDatabase" localSheetId="6" hidden="1">基本支出预算表04!$A$8:$Y$19</definedName>
    <definedName name="_xlnm.Print_Titles" localSheetId="3">'财政拨款收支预算总表02-1'!$1:$6</definedName>
    <definedName name="_xlnm.Print_Titles" localSheetId="14">新增资产配置表10!$1:$6</definedName>
    <definedName name="_xlnm.Print_Titles" localSheetId="5">一般公共预算“三公”经费支出预算表03!$1:$6</definedName>
    <definedName name="_xlnm.Print_Titles" localSheetId="4">'一般公共预算支出预算表02-2'!$1:$5</definedName>
    <definedName name="_xlnm.Print_Titles" localSheetId="9">政府性基金预算支出预算表06!$1:$6</definedName>
  </definedNames>
  <calcPr calcId="144525"/>
</workbook>
</file>

<file path=xl/sharedStrings.xml><?xml version="1.0" encoding="utf-8"?>
<sst xmlns="http://schemas.openxmlformats.org/spreadsheetml/2006/main" count="852" uniqueCount="279">
  <si>
    <t>附件2-3</t>
  </si>
  <si>
    <t>预算01-1表</t>
  </si>
  <si>
    <t>部门财务收支预算总表</t>
  </si>
  <si>
    <t>单位名称：大姚县中彝医医院</t>
  </si>
  <si>
    <t>单位:元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</si>
  <si>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</si>
  <si>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</si>
  <si>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</si>
  <si>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</si>
  <si>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</si>
  <si>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</si>
  <si>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</si>
  <si>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/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</si>
  <si>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</si>
  <si>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</si>
  <si>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</si>
  <si>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</si>
  <si>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</si>
  <si>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</si>
  <si>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</si>
  <si>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</si>
  <si>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1、事业收入</t>
  </si>
  <si>
    <t>六、科学技术支出</t>
  </si>
  <si>
    <t>2、事业单位经营收入</t>
  </si>
  <si>
    <t>七、文化旅游体育与传媒支出</t>
  </si>
  <si>
    <t>3、上级补助收入</t>
  </si>
  <si>
    <t>八、社会保障和就业支出</t>
  </si>
  <si>
    <t>4、附属单位上缴收入</t>
  </si>
  <si>
    <t>九、卫生健康支出</t>
  </si>
  <si>
    <t>5、非同级财政拨款</t>
  </si>
  <si>
    <t>十、节能环保支出</t>
  </si>
  <si>
    <t>6、其他收入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</si>
  <si>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</si>
  <si>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</si>
  <si>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</si>
  <si>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</si>
  <si>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</si>
  <si>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</si>
  <si>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</si>
  <si>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</si>
  <si>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</si>
  <si>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</si>
  <si>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</si>
  <si>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</si>
  <si>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</si>
  <si>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</si>
  <si>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</si>
  <si>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</si>
  <si>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</si>
  <si>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</si>
  <si>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</si>
  <si>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</si>
  <si>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</si>
  <si>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</si>
  <si>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</si>
  <si>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</si>
  <si>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</si>
  <si>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</si>
  <si>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</si>
  <si>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</si>
  <si>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</si>
  <si>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</si>
  <si>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</si>
  <si>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</si>
  <si>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</si>
  <si>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</si>
  <si>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</si>
  <si>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</si>
  <si>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</si>
  <si>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非同级财政拨款收入</t>
  </si>
  <si>
    <t>其他收入</t>
  </si>
  <si>
    <t>大姚县中彝医医院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</si>
  <si>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</si>
  <si>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</si>
  <si>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</si>
  <si>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</si>
  <si>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</si>
  <si>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</si>
  <si>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</si>
  <si>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</si>
  <si>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</si>
  <si>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</si>
  <si>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</si>
  <si>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非同级财政拨款支出</t>
  </si>
  <si>
    <t>其他支出</t>
  </si>
  <si>
    <t>2080505</t>
  </si>
  <si>
    <t>机关事业单位基本养老保险缴费支出</t>
  </si>
  <si>
    <t>2080506</t>
  </si>
  <si>
    <t>机关事业单位职业年金缴费支出</t>
  </si>
  <si>
    <t>2100202</t>
  </si>
  <si>
    <t>中医（民族）医院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</si>
  <si>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</si>
  <si>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</si>
  <si>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</si>
  <si>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</si>
  <si>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</si>
  <si>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</si>
  <si>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</si>
  <si>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</si>
  <si>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</si>
  <si>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</si>
  <si>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</si>
  <si>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</si>
  <si>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</si>
  <si>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</si>
  <si>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</si>
  <si>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</si>
  <si>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</si>
  <si>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</si>
  <si>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</si>
  <si>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</si>
  <si>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</si>
  <si>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</si>
  <si>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</si>
  <si>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</si>
  <si>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</si>
  <si>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</si>
  <si>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</si>
  <si>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</si>
  <si>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</si>
  <si>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</si>
  <si>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</si>
  <si>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</si>
  <si>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</si>
  <si>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</si>
  <si>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</si>
  <si>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</si>
  <si>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</si>
  <si>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</si>
  <si>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</si>
  <si>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</si>
  <si>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</si>
  <si>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</si>
  <si>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</si>
  <si>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</si>
  <si>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</si>
  <si>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</si>
  <si>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</si>
  <si>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</si>
  <si>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</si>
  <si>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</si>
  <si>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</si>
  <si>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</si>
  <si>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</si>
  <si>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</si>
  <si>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</si>
  <si>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</si>
  <si>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</si>
  <si>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</si>
  <si>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</si>
  <si>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</si>
  <si>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</si>
  <si>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注：本表无数字</t>
  </si>
  <si>
    <t>预算04表</t>
  </si>
  <si>
    <t>部门基本支出预算表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</si>
  <si>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</si>
  <si>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</si>
  <si>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</si>
  <si>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</si>
  <si>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</si>
  <si>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</si>
  <si>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</si>
  <si>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</si>
  <si>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</si>
  <si>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</si>
  <si>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</si>
  <si>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</si>
  <si>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</si>
  <si>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</si>
  <si>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</si>
  <si>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</si>
  <si>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</si>
  <si>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已预拨</t>
  </si>
  <si>
    <t>532326210000000018483</t>
  </si>
  <si>
    <t>机关事业单位基本养老保险缴费</t>
  </si>
  <si>
    <t>30108</t>
  </si>
  <si>
    <t>532326221100000332269</t>
  </si>
  <si>
    <t>2017年新增绩效奖励（事业）</t>
  </si>
  <si>
    <t>30107</t>
  </si>
  <si>
    <t>绩效工资</t>
  </si>
  <si>
    <t>532326231100001398740</t>
  </si>
  <si>
    <t>事业人员津贴补贴</t>
  </si>
  <si>
    <t>30102</t>
  </si>
  <si>
    <t>津贴补贴</t>
  </si>
  <si>
    <t>532326231100001398739</t>
  </si>
  <si>
    <t>事业人员基本工资</t>
  </si>
  <si>
    <t>30101</t>
  </si>
  <si>
    <t>基本工资</t>
  </si>
  <si>
    <t>532326231100001398723</t>
  </si>
  <si>
    <t>事业人员工绩效奖励</t>
  </si>
  <si>
    <t>532326231100001398741</t>
  </si>
  <si>
    <t>失业保险</t>
  </si>
  <si>
    <t>30112</t>
  </si>
  <si>
    <t>其他社会保障缴费</t>
  </si>
  <si>
    <t>532326231100001398742</t>
  </si>
  <si>
    <t>医疗保险缴费</t>
  </si>
  <si>
    <t>30110</t>
  </si>
  <si>
    <t>职工基本医疗保险缴费</t>
  </si>
  <si>
    <t>30111</t>
  </si>
  <si>
    <t>公务员医疗补助缴费</t>
  </si>
  <si>
    <t>532326231100001398724</t>
  </si>
  <si>
    <t>工伤保险</t>
  </si>
  <si>
    <t>预算05-1表</t>
  </si>
  <si>
    <t>部门项目支出预算表</t>
  </si>
  <si>
    <t>项目分类</t>
  </si>
  <si>
    <t>经济科目编码</t>
  </si>
  <si>
    <t>经济科目名称</t>
  </si>
  <si>
    <t>本年拨款</t>
  </si>
  <si>
    <t>其中：本次下达</t>
  </si>
  <si>
    <t>社会保障缴费</t>
  </si>
  <si>
    <t>532326231100001196233</t>
  </si>
  <si>
    <t>职业年金缴费</t>
  </si>
  <si>
    <t>对个人和家庭补助</t>
  </si>
  <si>
    <t>532326231100001420537</t>
  </si>
  <si>
    <t>临时聘用人员工资</t>
  </si>
  <si>
    <t>生活补助</t>
  </si>
  <si>
    <t>预算05-2表</t>
  </si>
  <si>
    <t>部门项目绩效目标表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</si>
  <si>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</si>
  <si>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</si>
  <si>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</si>
  <si>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</si>
  <si>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</si>
  <si>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</si>
  <si>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</si>
  <si>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</si>
  <si>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</si>
  <si>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</si>
  <si>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预算06表</t>
  </si>
  <si>
    <t>政府性基金预算支出预算表</t>
  </si>
  <si>
    <t>单位名称：国库处</t>
  </si>
  <si>
    <t>单位名称</t>
  </si>
  <si>
    <t>本年政府性基金预算支出</t>
  </si>
  <si>
    <t>预算07表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</si>
  <si>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</si>
  <si>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</si>
  <si>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</si>
  <si>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</si>
  <si>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</si>
  <si>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</si>
  <si>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</si>
  <si>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</si>
  <si>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</si>
  <si>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</si>
  <si>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</si>
  <si>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</si>
  <si>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</si>
  <si>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</si>
  <si>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</si>
  <si>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</si>
  <si>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</si>
  <si>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</si>
  <si>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对下转移支付预算表</t>
  </si>
  <si>
    <t xml:space="preserve">单位名称：大姚县中彝医医院                                                                                                                          单位：元 </t>
  </si>
  <si>
    <t>单位名称（项目）</t>
  </si>
  <si>
    <t>地区</t>
  </si>
  <si>
    <t>政府性基金</t>
  </si>
  <si>
    <t>大姚县</t>
  </si>
  <si>
    <t>注：本部门没有对下转移支付预算，故本表无数字</t>
  </si>
  <si>
    <t>预算09-2表</t>
  </si>
  <si>
    <t>省对下转移支付绩效目标表</t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</si>
  <si>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</si>
  <si>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</si>
  <si>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</si>
  <si>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</si>
  <si>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</si>
  <si>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</si>
  <si>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</si>
  <si>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</si>
  <si>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</si>
  <si>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</si>
  <si>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</si>
  <si>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</si>
  <si>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</si>
  <si>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</si>
  <si>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</si>
  <si>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2023年</t>
  </si>
  <si>
    <t>2024年</t>
  </si>
  <si>
    <t>2025年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</si>
</sst>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-0.00\ "/>
    <numFmt numFmtId="177" formatCode="#,##0.00_ "/>
    <numFmt numFmtId="178" formatCode="#,##0.00_);[Red]\-#,##0.00\ "/>
  </numFmts>
  <fonts count="42">
    <font>
      <sz val="9"/>
      <name val="Microsoft YaHei UI"/>
      <charset val="1"/>
    </font>
    <font>
      <sz val="10"/>
      <name val="宋体"/>
      <charset val="134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</font>
    <font>
      <b/>
      <sz val="22"/>
      <color rgb="FF000000"/>
      <name val="宋体"/>
      <charset val="134"/>
    </font>
    <font>
      <sz val="11"/>
      <color rgb="FF000000"/>
      <name val="宋体"/>
      <charset val="1"/>
    </font>
    <font>
      <sz val="11"/>
      <name val="宋体"/>
      <charset val="134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sz val="9"/>
      <color rgb="FF000000"/>
      <name val="宋体"/>
      <charset val="1"/>
    </font>
    <font>
      <sz val="9"/>
      <name val="宋体"/>
      <charset val="1"/>
    </font>
    <font>
      <sz val="12"/>
      <name val="宋体"/>
      <charset val="134"/>
    </font>
    <font>
      <sz val="18"/>
      <name val="华文中宋"/>
      <charset val="134"/>
    </font>
    <font>
      <sz val="10"/>
      <name val="宋体"/>
      <charset val="1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0"/>
      <color rgb="FF000000"/>
      <name val="黑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9"/>
      <name val="Microsoft YaHei U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top"/>
      <protection locked="0"/>
    </xf>
    <xf numFmtId="42" fontId="21" fillId="0" borderId="0" applyFont="0" applyFill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3" borderId="15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7" borderId="16" applyNumberFormat="0" applyFon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4" fillId="11" borderId="19" applyNumberFormat="0" applyAlignment="0" applyProtection="0">
      <alignment vertical="center"/>
    </xf>
    <xf numFmtId="0" fontId="35" fillId="11" borderId="15" applyNumberFormat="0" applyAlignment="0" applyProtection="0">
      <alignment vertical="center"/>
    </xf>
    <xf numFmtId="0" fontId="36" fillId="12" borderId="20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41" fillId="0" borderId="0">
      <alignment vertical="top"/>
      <protection locked="0"/>
    </xf>
  </cellStyleXfs>
  <cellXfs count="250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49" fontId="2" fillId="0" borderId="0" xfId="49" applyNumberFormat="1" applyFont="1" applyFill="1" applyBorder="1" applyAlignment="1" applyProtection="1"/>
    <xf numFmtId="0" fontId="2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  <protection locked="0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4" fillId="0" borderId="7" xfId="49" applyFont="1" applyFill="1" applyBorder="1" applyAlignment="1" applyProtection="1">
      <alignment horizontal="left" vertical="center"/>
      <protection locked="0"/>
    </xf>
    <xf numFmtId="0" fontId="6" fillId="0" borderId="7" xfId="49" applyFont="1" applyFill="1" applyBorder="1" applyAlignment="1" applyProtection="1">
      <alignment horizontal="right" vertical="center" wrapText="1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 wrapText="1"/>
      <protection locked="0"/>
    </xf>
    <xf numFmtId="0" fontId="6" fillId="0" borderId="4" xfId="49" applyFont="1" applyFill="1" applyBorder="1" applyAlignment="1" applyProtection="1">
      <alignment horizontal="left" vertical="center" wrapText="1"/>
      <protection locked="0"/>
    </xf>
    <xf numFmtId="0" fontId="1" fillId="0" borderId="0" xfId="49" applyFont="1" applyFill="1" applyBorder="1" applyAlignment="1" applyProtection="1">
      <alignment vertical="center"/>
    </xf>
    <xf numFmtId="0" fontId="5" fillId="0" borderId="5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 wrapText="1"/>
    </xf>
    <xf numFmtId="0" fontId="6" fillId="0" borderId="7" xfId="49" applyFont="1" applyFill="1" applyBorder="1" applyAlignment="1" applyProtection="1">
      <alignment horizontal="right" vertical="center" wrapText="1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left" vertical="center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vertical="center" wrapText="1"/>
    </xf>
    <xf numFmtId="0" fontId="4" fillId="0" borderId="7" xfId="49" applyFont="1" applyFill="1" applyBorder="1" applyAlignment="1" applyProtection="1">
      <alignment horizontal="right" vertical="center" wrapText="1"/>
    </xf>
    <xf numFmtId="0" fontId="4" fillId="0" borderId="7" xfId="49" applyFont="1" applyFill="1" applyBorder="1" applyAlignment="1" applyProtection="1">
      <alignment horizontal="right" vertical="center"/>
    </xf>
    <xf numFmtId="0" fontId="4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4" xfId="49" applyFont="1" applyFill="1" applyBorder="1" applyAlignment="1" applyProtection="1">
      <alignment vertical="center" wrapText="1"/>
      <protection locked="0"/>
    </xf>
    <xf numFmtId="0" fontId="4" fillId="0" borderId="7" xfId="49" applyFont="1" applyFill="1" applyBorder="1" applyAlignment="1" applyProtection="1">
      <alignment horizontal="right" vertical="center" wrapText="1"/>
      <protection locked="0"/>
    </xf>
    <xf numFmtId="0" fontId="4" fillId="0" borderId="7" xfId="49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center"/>
      <protection locked="0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vertical="center"/>
      <protection locked="0"/>
    </xf>
    <xf numFmtId="0" fontId="4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7" fillId="0" borderId="0" xfId="49" applyFont="1" applyFill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left" vertical="center" wrapText="1"/>
    </xf>
    <xf numFmtId="0" fontId="5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alignment horizontal="right" wrapText="1"/>
    </xf>
    <xf numFmtId="0" fontId="1" fillId="0" borderId="0" xfId="49" applyFont="1" applyFill="1" applyBorder="1" applyAlignment="1" applyProtection="1">
      <alignment wrapText="1"/>
    </xf>
    <xf numFmtId="0" fontId="5" fillId="0" borderId="8" xfId="49" applyFont="1" applyFill="1" applyBorder="1" applyAlignment="1" applyProtection="1">
      <alignment horizontal="center" vertical="center" wrapText="1"/>
    </xf>
    <xf numFmtId="0" fontId="8" fillId="0" borderId="2" xfId="49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center" vertical="center"/>
    </xf>
    <xf numFmtId="0" fontId="8" fillId="0" borderId="4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horizontal="center" vertical="center"/>
    </xf>
    <xf numFmtId="0" fontId="9" fillId="0" borderId="2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right" vertical="center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2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protection locked="0"/>
    </xf>
    <xf numFmtId="0" fontId="3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protection locked="0"/>
    </xf>
    <xf numFmtId="0" fontId="5" fillId="0" borderId="9" xfId="49" applyFont="1" applyFill="1" applyBorder="1" applyAlignment="1" applyProtection="1">
      <alignment horizontal="center" vertical="center" wrapText="1"/>
    </xf>
    <xf numFmtId="0" fontId="5" fillId="0" borderId="9" xfId="49" applyFont="1" applyFill="1" applyBorder="1" applyAlignment="1" applyProtection="1">
      <alignment horizontal="center" vertical="center" wrapText="1"/>
      <protection locked="0"/>
    </xf>
    <xf numFmtId="0" fontId="5" fillId="0" borderId="10" xfId="49" applyFont="1" applyFill="1" applyBorder="1" applyAlignment="1" applyProtection="1">
      <alignment horizontal="center" vertical="center" wrapText="1"/>
    </xf>
    <xf numFmtId="0" fontId="9" fillId="0" borderId="10" xfId="49" applyFont="1" applyFill="1" applyBorder="1" applyAlignment="1" applyProtection="1">
      <alignment horizontal="center" vertical="center" wrapText="1"/>
      <protection locked="0"/>
    </xf>
    <xf numFmtId="0" fontId="5" fillId="0" borderId="11" xfId="49" applyFont="1" applyFill="1" applyBorder="1" applyAlignment="1" applyProtection="1">
      <alignment horizontal="center" vertical="center" wrapText="1"/>
    </xf>
    <xf numFmtId="0" fontId="5" fillId="0" borderId="11" xfId="49" applyFont="1" applyFill="1" applyBorder="1" applyAlignment="1" applyProtection="1">
      <alignment horizontal="center" vertical="center" wrapText="1"/>
      <protection locked="0"/>
    </xf>
    <xf numFmtId="0" fontId="5" fillId="0" borderId="11" xfId="49" applyFont="1" applyFill="1" applyBorder="1" applyAlignment="1" applyProtection="1">
      <alignment horizontal="center" vertical="center"/>
    </xf>
    <xf numFmtId="0" fontId="4" fillId="0" borderId="6" xfId="49" applyFont="1" applyFill="1" applyBorder="1" applyAlignment="1" applyProtection="1">
      <alignment horizontal="left" vertical="center" wrapText="1"/>
    </xf>
    <xf numFmtId="0" fontId="4" fillId="0" borderId="11" xfId="49" applyFont="1" applyFill="1" applyBorder="1" applyAlignment="1" applyProtection="1">
      <alignment horizontal="left" vertical="center" wrapText="1"/>
    </xf>
    <xf numFmtId="0" fontId="4" fillId="0" borderId="11" xfId="49" applyFont="1" applyFill="1" applyBorder="1" applyAlignment="1" applyProtection="1">
      <alignment horizontal="right" vertical="center"/>
      <protection locked="0"/>
    </xf>
    <xf numFmtId="0" fontId="4" fillId="0" borderId="11" xfId="49" applyFont="1" applyFill="1" applyBorder="1" applyAlignment="1" applyProtection="1">
      <alignment horizontal="left" vertical="center" wrapText="1"/>
      <protection locked="0"/>
    </xf>
    <xf numFmtId="0" fontId="4" fillId="0" borderId="11" xfId="49" applyFont="1" applyFill="1" applyBorder="1" applyAlignment="1" applyProtection="1">
      <alignment horizontal="right" vertical="center"/>
    </xf>
    <xf numFmtId="0" fontId="4" fillId="0" borderId="12" xfId="49" applyFont="1" applyFill="1" applyBorder="1" applyAlignment="1" applyProtection="1">
      <alignment horizontal="center" vertical="center"/>
    </xf>
    <xf numFmtId="0" fontId="4" fillId="0" borderId="13" xfId="49" applyFont="1" applyFill="1" applyBorder="1" applyAlignment="1" applyProtection="1">
      <alignment horizontal="left" vertical="center"/>
    </xf>
    <xf numFmtId="0" fontId="4" fillId="0" borderId="11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vertical="top" wrapText="1"/>
      <protection locked="0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/>
      <protection locked="0"/>
    </xf>
    <xf numFmtId="0" fontId="4" fillId="0" borderId="0" xfId="49" applyFont="1" applyFill="1" applyBorder="1" applyAlignment="1" applyProtection="1">
      <alignment horizontal="right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5" fillId="0" borderId="13" xfId="49" applyFont="1" applyFill="1" applyBorder="1" applyAlignment="1" applyProtection="1">
      <alignment horizontal="center" vertical="center" wrapText="1"/>
    </xf>
    <xf numFmtId="0" fontId="9" fillId="0" borderId="13" xfId="49" applyFont="1" applyFill="1" applyBorder="1" applyAlignment="1" applyProtection="1">
      <alignment horizontal="center" vertical="center"/>
      <protection locked="0"/>
    </xf>
    <xf numFmtId="0" fontId="9" fillId="0" borderId="13" xfId="49" applyFont="1" applyFill="1" applyBorder="1" applyAlignment="1" applyProtection="1">
      <alignment horizontal="center" vertical="center" wrapText="1"/>
      <protection locked="0"/>
    </xf>
    <xf numFmtId="0" fontId="5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vertical="center" wrapText="1"/>
    </xf>
    <xf numFmtId="0" fontId="4" fillId="0" borderId="0" xfId="49" applyFont="1" applyFill="1" applyBorder="1" applyAlignment="1" applyProtection="1">
      <alignment horizontal="right" wrapText="1"/>
    </xf>
    <xf numFmtId="0" fontId="5" fillId="0" borderId="11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right"/>
    </xf>
    <xf numFmtId="49" fontId="1" fillId="0" borderId="0" xfId="49" applyNumberFormat="1" applyFont="1" applyFill="1" applyBorder="1" applyAlignment="1" applyProtection="1"/>
    <xf numFmtId="0" fontId="10" fillId="0" borderId="0" xfId="49" applyFont="1" applyFill="1" applyBorder="1" applyAlignment="1" applyProtection="1">
      <alignment horizontal="right"/>
      <protection locked="0"/>
    </xf>
    <xf numFmtId="49" fontId="10" fillId="0" borderId="0" xfId="49" applyNumberFormat="1" applyFont="1" applyFill="1" applyBorder="1" applyAlignment="1" applyProtection="1">
      <protection locked="0"/>
    </xf>
    <xf numFmtId="0" fontId="2" fillId="0" borderId="0" xfId="49" applyFont="1" applyFill="1" applyBorder="1" applyAlignment="1" applyProtection="1">
      <alignment horizontal="right"/>
    </xf>
    <xf numFmtId="0" fontId="11" fillId="0" borderId="0" xfId="49" applyFont="1" applyFill="1" applyBorder="1" applyAlignment="1" applyProtection="1">
      <alignment horizontal="center" vertical="center" wrapText="1"/>
      <protection locked="0"/>
    </xf>
    <xf numFmtId="0" fontId="11" fillId="0" borderId="0" xfId="49" applyFont="1" applyFill="1" applyBorder="1" applyAlignment="1" applyProtection="1">
      <alignment horizontal="center" vertical="center"/>
      <protection locked="0"/>
    </xf>
    <xf numFmtId="0" fontId="11" fillId="0" borderId="0" xfId="49" applyFont="1" applyFill="1" applyBorder="1" applyAlignment="1" applyProtection="1">
      <alignment horizontal="center" vertical="center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49" fontId="5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  <protection locked="0"/>
    </xf>
    <xf numFmtId="49" fontId="5" fillId="0" borderId="5" xfId="49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49" applyNumberFormat="1" applyFont="1" applyFill="1" applyBorder="1" applyAlignment="1" applyProtection="1">
      <alignment horizontal="center" vertical="center"/>
      <protection locked="0"/>
    </xf>
    <xf numFmtId="176" fontId="4" fillId="0" borderId="7" xfId="49" applyNumberFormat="1" applyFont="1" applyFill="1" applyBorder="1" applyAlignment="1" applyProtection="1">
      <alignment horizontal="right" vertical="center"/>
      <protection locked="0"/>
    </xf>
    <xf numFmtId="176" fontId="4" fillId="0" borderId="7" xfId="49" applyNumberFormat="1" applyFont="1" applyFill="1" applyBorder="1" applyAlignment="1" applyProtection="1">
      <alignment horizontal="right" vertical="center" wrapText="1"/>
      <protection locked="0"/>
    </xf>
    <xf numFmtId="176" fontId="4" fillId="0" borderId="7" xfId="49" applyNumberFormat="1" applyFont="1" applyFill="1" applyBorder="1" applyAlignment="1" applyProtection="1">
      <alignment horizontal="right" vertical="center"/>
    </xf>
    <xf numFmtId="176" fontId="4" fillId="0" borderId="7" xfId="49" applyNumberFormat="1" applyFont="1" applyFill="1" applyBorder="1" applyAlignment="1" applyProtection="1">
      <alignment horizontal="right" vertical="center" wrapText="1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vertical="center"/>
    </xf>
    <xf numFmtId="0" fontId="1" fillId="0" borderId="0" xfId="49" applyFont="1" applyFill="1" applyBorder="1" applyAlignment="1" applyProtection="1">
      <alignment vertical="top"/>
    </xf>
    <xf numFmtId="0" fontId="2" fillId="0" borderId="1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left" vertical="center" wrapText="1"/>
      <protection locked="0"/>
    </xf>
    <xf numFmtId="49" fontId="12" fillId="0" borderId="14" xfId="0" applyNumberFormat="1" applyFont="1" applyBorder="1" applyAlignment="1">
      <alignment vertical="center"/>
      <protection locked="0"/>
    </xf>
    <xf numFmtId="0" fontId="13" fillId="0" borderId="11" xfId="49" applyFont="1" applyFill="1" applyBorder="1" applyAlignment="1" applyProtection="1">
      <alignment horizontal="left" vertical="center" shrinkToFit="1"/>
    </xf>
    <xf numFmtId="0" fontId="13" fillId="0" borderId="11" xfId="49" applyFont="1" applyFill="1" applyBorder="1" applyAlignment="1" applyProtection="1">
      <alignment horizontal="left" vertical="center" wrapText="1"/>
    </xf>
    <xf numFmtId="0" fontId="13" fillId="0" borderId="10" xfId="49" applyFont="1" applyFill="1" applyBorder="1" applyAlignment="1" applyProtection="1">
      <alignment horizontal="left" vertical="center" wrapText="1" shrinkToFit="1"/>
    </xf>
    <xf numFmtId="0" fontId="13" fillId="0" borderId="11" xfId="49" applyFont="1" applyFill="1" applyBorder="1" applyAlignment="1" applyProtection="1">
      <alignment horizontal="left" vertical="center" wrapText="1"/>
      <protection locked="0"/>
    </xf>
    <xf numFmtId="0" fontId="13" fillId="0" borderId="11" xfId="49" applyFont="1" applyFill="1" applyBorder="1" applyAlignment="1" applyProtection="1">
      <alignment horizontal="left" vertical="center" wrapText="1" shrinkToFit="1"/>
      <protection locked="0"/>
    </xf>
    <xf numFmtId="0" fontId="6" fillId="0" borderId="7" xfId="49" applyFont="1" applyFill="1" applyBorder="1" applyAlignment="1" applyProtection="1">
      <alignment horizontal="left" vertical="center" wrapText="1"/>
    </xf>
    <xf numFmtId="49" fontId="6" fillId="0" borderId="6" xfId="49" applyNumberFormat="1" applyFont="1" applyFill="1" applyBorder="1" applyAlignment="1" applyProtection="1">
      <alignment horizontal="left" vertical="center" wrapText="1"/>
    </xf>
    <xf numFmtId="0" fontId="13" fillId="0" borderId="13" xfId="49" applyFont="1" applyFill="1" applyBorder="1" applyAlignment="1" applyProtection="1">
      <alignment horizontal="left" vertical="center" wrapText="1"/>
    </xf>
    <xf numFmtId="0" fontId="12" fillId="0" borderId="14" xfId="0" applyFont="1" applyBorder="1" applyAlignment="1">
      <alignment vertical="center"/>
      <protection locked="0"/>
    </xf>
    <xf numFmtId="0" fontId="6" fillId="0" borderId="13" xfId="49" applyFont="1" applyFill="1" applyBorder="1" applyAlignment="1" applyProtection="1">
      <alignment horizontal="left" vertical="center"/>
    </xf>
    <xf numFmtId="0" fontId="5" fillId="0" borderId="8" xfId="49" applyFont="1" applyFill="1" applyBorder="1" applyAlignment="1" applyProtection="1">
      <alignment horizontal="center" vertical="center"/>
    </xf>
    <xf numFmtId="0" fontId="5" fillId="0" borderId="9" xfId="49" applyFont="1" applyFill="1" applyBorder="1" applyAlignment="1" applyProtection="1">
      <alignment horizontal="center" vertical="center"/>
    </xf>
    <xf numFmtId="0" fontId="5" fillId="0" borderId="12" xfId="49" applyFont="1" applyFill="1" applyBorder="1" applyAlignment="1" applyProtection="1">
      <alignment horizontal="center" vertical="center" wrapText="1"/>
      <protection locked="0"/>
    </xf>
    <xf numFmtId="4" fontId="13" fillId="0" borderId="11" xfId="49" applyNumberFormat="1" applyFont="1" applyFill="1" applyBorder="1" applyAlignment="1" applyProtection="1">
      <alignment horizontal="right" vertical="center"/>
      <protection locked="0"/>
    </xf>
    <xf numFmtId="177" fontId="6" fillId="0" borderId="7" xfId="49" applyNumberFormat="1" applyFont="1" applyFill="1" applyBorder="1" applyAlignment="1" applyProtection="1">
      <alignment horizontal="right" vertical="center" wrapText="1"/>
    </xf>
    <xf numFmtId="0" fontId="6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vertical="top"/>
      <protection locked="0"/>
    </xf>
    <xf numFmtId="49" fontId="2" fillId="0" borderId="0" xfId="49" applyNumberFormat="1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horizontal="left" vertical="center"/>
    </xf>
    <xf numFmtId="49" fontId="4" fillId="0" borderId="7" xfId="49" applyNumberFormat="1" applyFont="1" applyFill="1" applyBorder="1" applyAlignment="1" applyProtection="1">
      <alignment horizontal="left" vertical="center"/>
    </xf>
    <xf numFmtId="0" fontId="13" fillId="0" borderId="11" xfId="49" applyFont="1" applyFill="1" applyBorder="1" applyAlignment="1" applyProtection="1">
      <alignment horizontal="center" vertical="center" wrapText="1"/>
    </xf>
    <xf numFmtId="0" fontId="13" fillId="0" borderId="11" xfId="49" applyFont="1" applyFill="1" applyBorder="1" applyAlignment="1" applyProtection="1">
      <alignment horizontal="left" vertical="center" wrapText="1" shrinkToFit="1"/>
    </xf>
    <xf numFmtId="0" fontId="13" fillId="0" borderId="11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left" vertical="center"/>
      <protection locked="0"/>
    </xf>
    <xf numFmtId="177" fontId="4" fillId="0" borderId="7" xfId="49" applyNumberFormat="1" applyFont="1" applyFill="1" applyBorder="1" applyAlignment="1" applyProtection="1">
      <alignment horizontal="right" vertical="center"/>
      <protection locked="0"/>
    </xf>
    <xf numFmtId="0" fontId="5" fillId="0" borderId="4" xfId="49" applyFont="1" applyFill="1" applyBorder="1" applyAlignment="1" applyProtection="1">
      <alignment horizontal="center" vertical="center"/>
      <protection locked="0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0" fontId="14" fillId="0" borderId="0" xfId="49" applyFont="1" applyFill="1" applyBorder="1" applyAlignment="1" applyProtection="1">
      <alignment horizontal="center"/>
    </xf>
    <xf numFmtId="0" fontId="14" fillId="0" borderId="0" xfId="49" applyFont="1" applyFill="1" applyBorder="1" applyAlignment="1" applyProtection="1">
      <alignment horizontal="center" wrapText="1"/>
    </xf>
    <xf numFmtId="0" fontId="14" fillId="0" borderId="0" xfId="49" applyFont="1" applyFill="1" applyBorder="1" applyAlignment="1" applyProtection="1">
      <alignment wrapText="1"/>
    </xf>
    <xf numFmtId="0" fontId="14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 wrapText="1"/>
    </xf>
    <xf numFmtId="0" fontId="6" fillId="0" borderId="0" xfId="49" applyFont="1" applyFill="1" applyBorder="1" applyAlignment="1" applyProtection="1">
      <alignment horizontal="right" wrapText="1"/>
    </xf>
    <xf numFmtId="0" fontId="15" fillId="0" borderId="0" xfId="49" applyFont="1" applyFill="1" applyBorder="1" applyAlignment="1" applyProtection="1">
      <alignment horizontal="center" vertical="center" wrapText="1"/>
    </xf>
    <xf numFmtId="0" fontId="14" fillId="0" borderId="7" xfId="49" applyFont="1" applyFill="1" applyBorder="1" applyAlignment="1" applyProtection="1">
      <alignment horizontal="center" vertical="center" wrapText="1"/>
    </xf>
    <xf numFmtId="0" fontId="14" fillId="0" borderId="2" xfId="49" applyFont="1" applyFill="1" applyBorder="1" applyAlignment="1" applyProtection="1">
      <alignment horizontal="center" vertical="center" wrapText="1"/>
    </xf>
    <xf numFmtId="4" fontId="4" fillId="0" borderId="7" xfId="49" applyNumberFormat="1" applyFont="1" applyFill="1" applyBorder="1" applyAlignment="1" applyProtection="1">
      <alignment horizontal="right" vertical="center"/>
    </xf>
    <xf numFmtId="4" fontId="6" fillId="0" borderId="2" xfId="49" applyNumberFormat="1" applyFont="1" applyFill="1" applyBorder="1" applyAlignment="1" applyProtection="1">
      <alignment horizontal="right" vertical="center"/>
    </xf>
    <xf numFmtId="0" fontId="14" fillId="0" borderId="0" xfId="49" applyFont="1" applyFill="1" applyBorder="1" applyAlignment="1" applyProtection="1">
      <alignment horizontal="left" vertical="center" wrapText="1"/>
    </xf>
    <xf numFmtId="49" fontId="5" fillId="0" borderId="2" xfId="49" applyNumberFormat="1" applyFont="1" applyFill="1" applyBorder="1" applyAlignment="1" applyProtection="1">
      <alignment horizontal="center" vertical="center" wrapText="1"/>
    </xf>
    <xf numFmtId="49" fontId="5" fillId="0" borderId="4" xfId="49" applyNumberFormat="1" applyFont="1" applyFill="1" applyBorder="1" applyAlignment="1" applyProtection="1">
      <alignment horizontal="center" vertical="center" wrapText="1"/>
    </xf>
    <xf numFmtId="49" fontId="5" fillId="0" borderId="7" xfId="49" applyNumberFormat="1" applyFont="1" applyFill="1" applyBorder="1" applyAlignment="1" applyProtection="1">
      <alignment horizontal="center" vertical="center"/>
    </xf>
    <xf numFmtId="0" fontId="16" fillId="0" borderId="11" xfId="49" applyFont="1" applyFill="1" applyBorder="1" applyAlignment="1" applyProtection="1">
      <alignment horizontal="left" vertical="center" wrapText="1"/>
    </xf>
    <xf numFmtId="0" fontId="16" fillId="0" borderId="11" xfId="49" applyFont="1" applyFill="1" applyBorder="1" applyAlignment="1" applyProtection="1">
      <alignment horizontal="left" vertical="center" wrapText="1" shrinkToFit="1"/>
    </xf>
    <xf numFmtId="177" fontId="2" fillId="0" borderId="7" xfId="49" applyNumberFormat="1" applyFont="1" applyFill="1" applyBorder="1" applyAlignment="1" applyProtection="1">
      <alignment horizontal="right" vertical="center"/>
    </xf>
    <xf numFmtId="49" fontId="2" fillId="0" borderId="7" xfId="49" applyNumberFormat="1" applyFont="1" applyFill="1" applyBorder="1" applyAlignment="1" applyProtection="1">
      <alignment horizontal="center" vertical="center"/>
    </xf>
    <xf numFmtId="177" fontId="2" fillId="0" borderId="7" xfId="49" applyNumberFormat="1" applyFont="1" applyFill="1" applyBorder="1" applyAlignment="1" applyProtection="1">
      <alignment horizontal="center" vertical="center"/>
    </xf>
    <xf numFmtId="177" fontId="2" fillId="0" borderId="7" xfId="49" applyNumberFormat="1" applyFont="1" applyFill="1" applyBorder="1" applyAlignment="1" applyProtection="1">
      <alignment vertical="center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177" fontId="1" fillId="0" borderId="7" xfId="49" applyNumberFormat="1" applyFont="1" applyFill="1" applyBorder="1" applyAlignment="1" applyProtection="1">
      <alignment horizontal="right" vertical="center" wrapText="1"/>
      <protection locked="0"/>
    </xf>
    <xf numFmtId="0" fontId="1" fillId="0" borderId="7" xfId="49" applyFont="1" applyFill="1" applyBorder="1" applyAlignment="1" applyProtection="1">
      <alignment horizontal="right" vertical="center" wrapText="1"/>
      <protection locked="0"/>
    </xf>
    <xf numFmtId="0" fontId="2" fillId="0" borderId="0" xfId="49" applyFont="1" applyFill="1" applyBorder="1" applyAlignment="1" applyProtection="1">
      <alignment vertical="center"/>
    </xf>
    <xf numFmtId="0" fontId="17" fillId="0" borderId="0" xfId="49" applyFont="1" applyFill="1" applyBorder="1" applyAlignment="1" applyProtection="1">
      <alignment horizontal="center" vertical="center"/>
    </xf>
    <xf numFmtId="0" fontId="18" fillId="0" borderId="0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vertical="center"/>
    </xf>
    <xf numFmtId="4" fontId="4" fillId="0" borderId="7" xfId="49" applyNumberFormat="1" applyFont="1" applyFill="1" applyBorder="1" applyAlignment="1" applyProtection="1">
      <alignment horizontal="right" vertical="center"/>
      <protection locked="0"/>
    </xf>
    <xf numFmtId="0" fontId="19" fillId="0" borderId="7" xfId="49" applyFont="1" applyFill="1" applyBorder="1" applyAlignment="1" applyProtection="1">
      <alignment horizontal="center" vertical="center"/>
    </xf>
    <xf numFmtId="0" fontId="19" fillId="0" borderId="7" xfId="49" applyFont="1" applyFill="1" applyBorder="1" applyAlignment="1" applyProtection="1">
      <alignment horizontal="right" vertical="center"/>
    </xf>
    <xf numFmtId="0" fontId="19" fillId="0" borderId="7" xfId="49" applyFont="1" applyFill="1" applyBorder="1" applyAlignment="1" applyProtection="1">
      <alignment horizontal="center" vertical="center"/>
      <protection locked="0"/>
    </xf>
    <xf numFmtId="4" fontId="19" fillId="0" borderId="7" xfId="49" applyNumberFormat="1" applyFont="1" applyFill="1" applyBorder="1" applyAlignment="1" applyProtection="1">
      <alignment horizontal="right" vertical="center"/>
    </xf>
    <xf numFmtId="178" fontId="19" fillId="0" borderId="7" xfId="49" applyNumberFormat="1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5" fillId="0" borderId="0" xfId="49" applyFont="1" applyFill="1" applyBorder="1" applyAlignment="1" applyProtection="1">
      <alignment horizontal="left" vertical="center" wrapText="1"/>
    </xf>
    <xf numFmtId="0" fontId="2" fillId="0" borderId="1" xfId="49" applyFont="1" applyFill="1" applyBorder="1" applyAlignment="1" applyProtection="1">
      <alignment horizontal="center" vertical="center" wrapText="1"/>
    </xf>
    <xf numFmtId="0" fontId="2" fillId="0" borderId="2" xfId="49" applyFont="1" applyFill="1" applyBorder="1" applyAlignment="1" applyProtection="1">
      <alignment horizontal="center" vertical="center"/>
    </xf>
    <xf numFmtId="0" fontId="2" fillId="0" borderId="3" xfId="49" applyFont="1" applyFill="1" applyBorder="1" applyAlignment="1" applyProtection="1">
      <alignment horizontal="center" vertical="center"/>
    </xf>
    <xf numFmtId="0" fontId="2" fillId="0" borderId="4" xfId="49" applyFont="1" applyFill="1" applyBorder="1" applyAlignment="1" applyProtection="1">
      <alignment horizontal="center" vertical="center"/>
    </xf>
    <xf numFmtId="0" fontId="1" fillId="0" borderId="1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</xf>
    <xf numFmtId="177" fontId="16" fillId="0" borderId="11" xfId="49" applyNumberFormat="1" applyFont="1" applyFill="1" applyBorder="1" applyAlignment="1" applyProtection="1">
      <alignment horizontal="right" vertical="center"/>
      <protection locked="0"/>
    </xf>
    <xf numFmtId="177" fontId="2" fillId="0" borderId="7" xfId="49" applyNumberFormat="1" applyFont="1" applyFill="1" applyBorder="1" applyAlignment="1" applyProtection="1">
      <alignment horizontal="right" vertical="center"/>
      <protection locked="0"/>
    </xf>
    <xf numFmtId="0" fontId="2" fillId="0" borderId="7" xfId="49" applyFont="1" applyFill="1" applyBorder="1" applyAlignment="1" applyProtection="1">
      <alignment horizontal="right" vertical="center"/>
      <protection locked="0"/>
    </xf>
    <xf numFmtId="0" fontId="2" fillId="0" borderId="7" xfId="49" applyFont="1" applyFill="1" applyBorder="1" applyAlignment="1" applyProtection="1">
      <alignment horizontal="right" vertical="center"/>
    </xf>
    <xf numFmtId="0" fontId="1" fillId="0" borderId="4" xfId="49" applyFont="1" applyFill="1" applyBorder="1" applyAlignment="1" applyProtection="1">
      <alignment horizontal="center" vertical="center" wrapText="1"/>
    </xf>
    <xf numFmtId="0" fontId="2" fillId="0" borderId="3" xfId="49" applyFont="1" applyFill="1" applyBorder="1" applyAlignment="1" applyProtection="1">
      <alignment horizontal="center" vertical="center" wrapText="1"/>
    </xf>
    <xf numFmtId="0" fontId="2" fillId="0" borderId="4" xfId="49" applyFont="1" applyFill="1" applyBorder="1" applyAlignment="1" applyProtection="1">
      <alignment horizontal="center" vertical="center" wrapText="1"/>
    </xf>
    <xf numFmtId="0" fontId="2" fillId="0" borderId="7" xfId="49" applyFont="1" applyFill="1" applyBorder="1" applyAlignment="1" applyProtection="1">
      <alignment horizontal="center" vertical="center" wrapText="1"/>
      <protection locked="0"/>
    </xf>
    <xf numFmtId="0" fontId="2" fillId="0" borderId="7" xfId="49" applyFont="1" applyFill="1" applyBorder="1" applyAlignment="1" applyProtection="1">
      <alignment horizontal="center" vertical="center" wrapText="1"/>
    </xf>
    <xf numFmtId="0" fontId="7" fillId="0" borderId="0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5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</xf>
    <xf numFmtId="0" fontId="2" fillId="0" borderId="11" xfId="49" applyFont="1" applyFill="1" applyBorder="1" applyAlignment="1" applyProtection="1">
      <alignment horizontal="center" vertical="center"/>
    </xf>
    <xf numFmtId="3" fontId="2" fillId="0" borderId="2" xfId="49" applyNumberFormat="1" applyFont="1" applyFill="1" applyBorder="1" applyAlignment="1" applyProtection="1">
      <alignment horizontal="center" vertical="center"/>
    </xf>
    <xf numFmtId="3" fontId="2" fillId="0" borderId="7" xfId="49" applyNumberFormat="1" applyFont="1" applyFill="1" applyBorder="1" applyAlignment="1" applyProtection="1">
      <alignment horizontal="center" vertical="center"/>
    </xf>
    <xf numFmtId="0" fontId="4" fillId="0" borderId="2" xfId="49" applyFont="1" applyFill="1" applyBorder="1" applyAlignment="1" applyProtection="1">
      <alignment horizontal="center" vertical="center"/>
      <protection locked="0"/>
    </xf>
    <xf numFmtId="0" fontId="4" fillId="0" borderId="4" xfId="49" applyFont="1" applyFill="1" applyBorder="1" applyAlignment="1" applyProtection="1">
      <alignment horizontal="right" vertical="center"/>
      <protection locked="0"/>
    </xf>
    <xf numFmtId="0" fontId="1" fillId="0" borderId="13" xfId="49" applyFont="1" applyFill="1" applyBorder="1" applyAlignment="1" applyProtection="1">
      <alignment horizontal="center" vertical="center"/>
      <protection locked="0"/>
    </xf>
    <xf numFmtId="0" fontId="1" fillId="0" borderId="13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2" fillId="0" borderId="11" xfId="49" applyFont="1" applyFill="1" applyBorder="1" applyAlignment="1" applyProtection="1">
      <alignment horizontal="center" vertical="center"/>
      <protection locked="0"/>
    </xf>
    <xf numFmtId="3" fontId="2" fillId="0" borderId="2" xfId="49" applyNumberFormat="1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  <protection locked="0"/>
    </xf>
    <xf numFmtId="3" fontId="2" fillId="0" borderId="6" xfId="49" applyNumberFormat="1" applyFont="1" applyFill="1" applyBorder="1" applyAlignment="1" applyProtection="1">
      <alignment horizontal="center" vertical="center"/>
      <protection locked="0"/>
    </xf>
    <xf numFmtId="3" fontId="2" fillId="0" borderId="11" xfId="49" applyNumberFormat="1" applyFont="1" applyFill="1" applyBorder="1" applyAlignment="1" applyProtection="1">
      <alignment horizontal="center" vertical="center"/>
      <protection locked="0"/>
    </xf>
    <xf numFmtId="3" fontId="2" fillId="0" borderId="11" xfId="49" applyNumberFormat="1" applyFont="1" applyFill="1" applyBorder="1" applyAlignment="1" applyProtection="1">
      <alignment horizontal="center" vertical="center"/>
    </xf>
    <xf numFmtId="0" fontId="4" fillId="0" borderId="6" xfId="49" applyFont="1" applyFill="1" applyBorder="1" applyAlignment="1" applyProtection="1">
      <alignment horizontal="right" vertical="center"/>
      <protection locked="0"/>
    </xf>
    <xf numFmtId="0" fontId="20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center" vertical="top"/>
    </xf>
    <xf numFmtId="177" fontId="4" fillId="0" borderId="7" xfId="49" applyNumberFormat="1" applyFont="1" applyFill="1" applyBorder="1" applyAlignment="1" applyProtection="1">
      <alignment horizontal="right" vertical="center"/>
    </xf>
    <xf numFmtId="0" fontId="4" fillId="0" borderId="6" xfId="49" applyFont="1" applyFill="1" applyBorder="1" applyAlignment="1" applyProtection="1">
      <alignment horizontal="left" vertical="center"/>
      <protection locked="0"/>
    </xf>
    <xf numFmtId="4" fontId="4" fillId="0" borderId="12" xfId="49" applyNumberFormat="1" applyFont="1" applyFill="1" applyBorder="1" applyAlignment="1" applyProtection="1">
      <alignment horizontal="right" vertical="center"/>
      <protection locked="0"/>
    </xf>
    <xf numFmtId="0" fontId="19" fillId="0" borderId="6" xfId="49" applyFont="1" applyFill="1" applyBorder="1" applyAlignment="1" applyProtection="1">
      <alignment horizontal="center" vertical="center"/>
    </xf>
    <xf numFmtId="0" fontId="4" fillId="0" borderId="6" xfId="49" applyFont="1" applyFill="1" applyBorder="1" applyAlignment="1" applyProtection="1">
      <alignment horizontal="left" vertical="center"/>
    </xf>
    <xf numFmtId="4" fontId="4" fillId="0" borderId="12" xfId="49" applyNumberFormat="1" applyFont="1" applyFill="1" applyBorder="1" applyAlignment="1" applyProtection="1">
      <alignment horizontal="right" vertical="center"/>
    </xf>
    <xf numFmtId="0" fontId="19" fillId="0" borderId="6" xfId="49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topLeftCell="A2" workbookViewId="0">
      <selection activeCell="J18" sqref="J18"/>
    </sheetView>
  </sheetViews>
  <sheetFormatPr defaultColWidth="8" defaultRowHeight="14.25" customHeight="1" outlineLevelCol="3"/>
  <cols>
    <col min="1" max="1" width="39.5714285714286" style="1" customWidth="1"/>
    <col min="2" max="2" width="43.1428571428571" style="1" customWidth="1"/>
    <col min="3" max="3" width="40.4285714285714" style="1" customWidth="1"/>
    <col min="4" max="4" width="46.1428571428571" style="1" customWidth="1"/>
    <col min="5" max="5" width="8" style="36" customWidth="1"/>
    <col min="6" max="16384" width="8" style="36"/>
  </cols>
  <sheetData>
    <row r="1" ht="13.5" customHeight="1" spans="1:4">
      <c r="A1" s="241" t="s">
        <v>0</v>
      </c>
      <c r="B1" s="3"/>
      <c r="C1" s="3"/>
      <c r="D1" s="107" t="s">
        <v>1</v>
      </c>
    </row>
    <row r="2" ht="36" customHeight="1" spans="1:4">
      <c r="A2" s="51" t="s">
        <v>2</v>
      </c>
      <c r="B2" s="242"/>
      <c r="C2" s="242"/>
      <c r="D2" s="242"/>
    </row>
    <row r="3" ht="21" customHeight="1" spans="1:4">
      <c r="A3" s="39" t="s">
        <v>3</v>
      </c>
      <c r="B3" s="190"/>
      <c r="C3" s="190"/>
      <c r="D3" s="107" t="s">
        <v>4</v>
      </c>
    </row>
    <row r="4" ht="19.5" customHeight="1" spans="1:4">
      <c r="A4" s="12" t="s">
        <v>5</v>
      </c>
      <c r="B4" s="14"/>
      <c r="C4" s="12" t="s">
        <v>6</v>
      </c>
      <c r="D4" s="14"/>
    </row>
    <row r="5" ht="19.5" customHeight="1" spans="1:4">
      <c r="A5" s="17" t="s">
        <v>7</v>
      </c>
      <c r="B5" s="17" t="s">
        <v>8</v>
      </c>
      <c r="C5" s="17" t="s">
        <v>9</v>
      </c>
      <c r="D5" s="17" t="s">
        <v>8</v>
      </c>
    </row>
    <row r="6" ht="19.5" customHeight="1" spans="1:4">
      <c r="A6" s="20"/>
      <c r="B6" s="20"/>
      <c r="C6" s="20"/>
      <c r="D6" s="20"/>
    </row>
    <row r="7" ht="20.25" customHeight="1" spans="1:4">
      <c r="A7" s="152" t="s">
        <v>10</v>
      </c>
      <c r="B7" s="159">
        <v>9645721</v>
      </c>
      <c r="C7" s="152" t="s">
        <v>11</v>
      </c>
      <c r="D7" s="46" t="s">
        <v>12</v>
      </c>
    </row>
    <row r="8" ht="20.25" customHeight="1" spans="1:4">
      <c r="A8" s="152" t="s">
        <v>13</v>
      </c>
      <c r="B8" s="172"/>
      <c r="C8" s="152" t="s">
        <v>14</v>
      </c>
      <c r="D8" s="46"/>
    </row>
    <row r="9" ht="20.25" customHeight="1" spans="1:4">
      <c r="A9" s="152" t="s">
        <v>15</v>
      </c>
      <c r="B9" s="172"/>
      <c r="C9" s="152" t="s">
        <v>16</v>
      </c>
      <c r="D9" s="46"/>
    </row>
    <row r="10" ht="20.25" customHeight="1" spans="1:4">
      <c r="A10" s="152" t="s">
        <v>17</v>
      </c>
      <c r="B10" s="192"/>
      <c r="C10" s="152" t="s">
        <v>18</v>
      </c>
      <c r="D10" s="46"/>
    </row>
    <row r="11" ht="21.75" customHeight="1" spans="1:4">
      <c r="A11" s="24" t="s">
        <v>19</v>
      </c>
      <c r="B11" s="172"/>
      <c r="C11" s="152" t="s">
        <v>20</v>
      </c>
      <c r="D11" s="46"/>
    </row>
    <row r="12" ht="20.25" customHeight="1" spans="1:4">
      <c r="A12" s="24" t="s">
        <v>21</v>
      </c>
      <c r="B12" s="192"/>
      <c r="C12" s="152" t="s">
        <v>22</v>
      </c>
      <c r="D12" s="46"/>
    </row>
    <row r="13" ht="20.25" customHeight="1" spans="1:4">
      <c r="A13" s="24" t="s">
        <v>23</v>
      </c>
      <c r="B13" s="192"/>
      <c r="C13" s="152" t="s">
        <v>24</v>
      </c>
      <c r="D13" s="46"/>
    </row>
    <row r="14" ht="20.25" customHeight="1" spans="1:4">
      <c r="A14" s="24" t="s">
        <v>25</v>
      </c>
      <c r="B14" s="192"/>
      <c r="C14" s="152" t="s">
        <v>26</v>
      </c>
      <c r="D14" s="243">
        <v>1173676</v>
      </c>
    </row>
    <row r="15" ht="21" customHeight="1" spans="1:4">
      <c r="A15" s="244" t="s">
        <v>27</v>
      </c>
      <c r="B15" s="192"/>
      <c r="C15" s="152" t="s">
        <v>28</v>
      </c>
      <c r="D15" s="243">
        <v>8472045</v>
      </c>
    </row>
    <row r="16" ht="21" customHeight="1" spans="1:4">
      <c r="A16" s="244" t="s">
        <v>29</v>
      </c>
      <c r="B16" s="245"/>
      <c r="C16" s="152" t="s">
        <v>30</v>
      </c>
      <c r="D16" s="194"/>
    </row>
    <row r="17" ht="21" customHeight="1" spans="1:4">
      <c r="A17" s="244" t="s">
        <v>31</v>
      </c>
      <c r="B17" s="245"/>
      <c r="C17" s="152" t="s">
        <v>32</v>
      </c>
      <c r="D17" s="194"/>
    </row>
    <row r="18" s="36" customFormat="1" ht="21" customHeight="1" spans="1:4">
      <c r="A18" s="244"/>
      <c r="B18" s="245"/>
      <c r="C18" s="152" t="s">
        <v>33</v>
      </c>
      <c r="D18" s="194"/>
    </row>
    <row r="19" s="36" customFormat="1" ht="21" customHeight="1" spans="1:4">
      <c r="A19" s="244"/>
      <c r="B19" s="245"/>
      <c r="C19" s="152" t="s">
        <v>34</v>
      </c>
      <c r="D19" s="194"/>
    </row>
    <row r="20" s="36" customFormat="1" ht="21" customHeight="1" spans="1:4">
      <c r="A20" s="244"/>
      <c r="B20" s="245"/>
      <c r="C20" s="152" t="s">
        <v>35</v>
      </c>
      <c r="D20" s="194"/>
    </row>
    <row r="21" s="36" customFormat="1" ht="21" customHeight="1" spans="1:4">
      <c r="A21" s="244"/>
      <c r="B21" s="245"/>
      <c r="C21" s="152" t="s">
        <v>36</v>
      </c>
      <c r="D21" s="194"/>
    </row>
    <row r="22" s="36" customFormat="1" ht="21" customHeight="1" spans="1:4">
      <c r="A22" s="244"/>
      <c r="B22" s="245"/>
      <c r="C22" s="152" t="s">
        <v>37</v>
      </c>
      <c r="D22" s="194"/>
    </row>
    <row r="23" s="36" customFormat="1" ht="21" customHeight="1" spans="1:4">
      <c r="A23" s="244"/>
      <c r="B23" s="245"/>
      <c r="C23" s="152" t="s">
        <v>38</v>
      </c>
      <c r="D23" s="194"/>
    </row>
    <row r="24" s="36" customFormat="1" ht="21" customHeight="1" spans="1:4">
      <c r="A24" s="244"/>
      <c r="B24" s="245"/>
      <c r="C24" s="152" t="s">
        <v>39</v>
      </c>
      <c r="D24" s="194"/>
    </row>
    <row r="25" s="36" customFormat="1" ht="21" customHeight="1" spans="1:4">
      <c r="A25" s="244"/>
      <c r="B25" s="245"/>
      <c r="C25" s="152" t="s">
        <v>40</v>
      </c>
      <c r="D25" s="194"/>
    </row>
    <row r="26" s="36" customFormat="1" ht="21" customHeight="1" spans="1:4">
      <c r="A26" s="244"/>
      <c r="B26" s="245"/>
      <c r="C26" s="152" t="s">
        <v>41</v>
      </c>
      <c r="D26" s="194"/>
    </row>
    <row r="27" s="36" customFormat="1" ht="21" customHeight="1" spans="1:4">
      <c r="A27" s="244"/>
      <c r="B27" s="245"/>
      <c r="C27" s="152" t="s">
        <v>42</v>
      </c>
      <c r="D27" s="194"/>
    </row>
    <row r="28" s="36" customFormat="1" ht="21" customHeight="1" spans="1:4">
      <c r="A28" s="244"/>
      <c r="B28" s="245"/>
      <c r="C28" s="152" t="s">
        <v>43</v>
      </c>
      <c r="D28" s="194"/>
    </row>
    <row r="29" s="36" customFormat="1" ht="21" customHeight="1" spans="1:4">
      <c r="A29" s="244"/>
      <c r="B29" s="245"/>
      <c r="C29" s="152" t="s">
        <v>44</v>
      </c>
      <c r="D29" s="194"/>
    </row>
    <row r="30" ht="20.25" customHeight="1" spans="1:4">
      <c r="A30" s="246" t="s">
        <v>45</v>
      </c>
      <c r="B30" s="159">
        <v>9645721</v>
      </c>
      <c r="C30" s="193" t="s">
        <v>46</v>
      </c>
      <c r="D30" s="243">
        <f>D14+D15</f>
        <v>9645721</v>
      </c>
    </row>
    <row r="31" ht="20.25" customHeight="1" spans="1:4">
      <c r="A31" s="247" t="s">
        <v>47</v>
      </c>
      <c r="B31" s="248"/>
      <c r="C31" s="152" t="s">
        <v>48</v>
      </c>
      <c r="D31" s="46" t="s">
        <v>49</v>
      </c>
    </row>
    <row r="32" ht="20.25" customHeight="1" spans="1:4">
      <c r="A32" s="249" t="s">
        <v>50</v>
      </c>
      <c r="B32" s="159">
        <v>9645721</v>
      </c>
      <c r="C32" s="193" t="s">
        <v>51</v>
      </c>
      <c r="D32" s="159">
        <v>9645721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0"/>
  <sheetViews>
    <sheetView workbookViewId="0">
      <selection activeCell="B27" sqref="B27"/>
    </sheetView>
  </sheetViews>
  <sheetFormatPr defaultColWidth="9.14285714285714" defaultRowHeight="14.25" customHeight="1" outlineLevelCol="5"/>
  <cols>
    <col min="1" max="1" width="32.1428571428571" style="1" customWidth="1"/>
    <col min="2" max="2" width="20.7142857142857" style="108" customWidth="1"/>
    <col min="3" max="3" width="32.1428571428571" style="1" customWidth="1"/>
    <col min="4" max="4" width="27.7142857142857" style="1" customWidth="1"/>
    <col min="5" max="6" width="36.7142857142857" style="1" customWidth="1"/>
    <col min="7" max="7" width="9.14285714285714" style="1" customWidth="1"/>
    <col min="8" max="16384" width="9.14285714285714" style="1"/>
  </cols>
  <sheetData>
    <row r="1" ht="12" customHeight="1" spans="1:6">
      <c r="A1" s="109">
        <v>1</v>
      </c>
      <c r="B1" s="110">
        <v>0</v>
      </c>
      <c r="C1" s="109">
        <v>1</v>
      </c>
      <c r="D1" s="111"/>
      <c r="E1" s="111"/>
      <c r="F1" s="107" t="s">
        <v>228</v>
      </c>
    </row>
    <row r="2" ht="26.25" customHeight="1" spans="1:6">
      <c r="A2" s="112" t="s">
        <v>229</v>
      </c>
      <c r="B2" s="112" t="s">
        <v>229</v>
      </c>
      <c r="C2" s="113"/>
      <c r="D2" s="114"/>
      <c r="E2" s="114"/>
      <c r="F2" s="114"/>
    </row>
    <row r="3" ht="13.5" customHeight="1" spans="1:6">
      <c r="A3" s="6" t="s">
        <v>3</v>
      </c>
      <c r="B3" s="6" t="s">
        <v>230</v>
      </c>
      <c r="C3" s="109"/>
      <c r="D3" s="111"/>
      <c r="E3" s="111"/>
      <c r="F3" s="107" t="s">
        <v>4</v>
      </c>
    </row>
    <row r="4" ht="19.5" customHeight="1" spans="1:6">
      <c r="A4" s="115" t="s">
        <v>231</v>
      </c>
      <c r="B4" s="116" t="s">
        <v>74</v>
      </c>
      <c r="C4" s="115" t="s">
        <v>75</v>
      </c>
      <c r="D4" s="12" t="s">
        <v>232</v>
      </c>
      <c r="E4" s="13"/>
      <c r="F4" s="14"/>
    </row>
    <row r="5" ht="18.75" customHeight="1" spans="1:6">
      <c r="A5" s="117"/>
      <c r="B5" s="118"/>
      <c r="C5" s="117"/>
      <c r="D5" s="17" t="s">
        <v>57</v>
      </c>
      <c r="E5" s="12" t="s">
        <v>77</v>
      </c>
      <c r="F5" s="17" t="s">
        <v>78</v>
      </c>
    </row>
    <row r="6" ht="18.75" customHeight="1" spans="1:6">
      <c r="A6" s="55">
        <v>1</v>
      </c>
      <c r="B6" s="119" t="s">
        <v>138</v>
      </c>
      <c r="C6" s="55">
        <v>3</v>
      </c>
      <c r="D6" s="70">
        <v>4</v>
      </c>
      <c r="E6" s="70">
        <v>5</v>
      </c>
      <c r="F6" s="70">
        <v>6</v>
      </c>
    </row>
    <row r="7" ht="21" customHeight="1" spans="1:6">
      <c r="A7" s="23" t="s">
        <v>12</v>
      </c>
      <c r="B7" s="23"/>
      <c r="C7" s="23"/>
      <c r="D7" s="120" t="s">
        <v>12</v>
      </c>
      <c r="E7" s="121" t="s">
        <v>12</v>
      </c>
      <c r="F7" s="121" t="s">
        <v>12</v>
      </c>
    </row>
    <row r="8" ht="21" customHeight="1" spans="1:6">
      <c r="A8" s="23"/>
      <c r="B8" s="23" t="s">
        <v>12</v>
      </c>
      <c r="C8" s="23" t="s">
        <v>12</v>
      </c>
      <c r="D8" s="122" t="s">
        <v>12</v>
      </c>
      <c r="E8" s="123" t="s">
        <v>12</v>
      </c>
      <c r="F8" s="123" t="s">
        <v>12</v>
      </c>
    </row>
    <row r="9" ht="18.75" customHeight="1" spans="1:6">
      <c r="A9" s="124" t="s">
        <v>97</v>
      </c>
      <c r="B9" s="124" t="s">
        <v>97</v>
      </c>
      <c r="C9" s="125" t="s">
        <v>97</v>
      </c>
      <c r="D9" s="122" t="s">
        <v>12</v>
      </c>
      <c r="E9" s="123" t="s">
        <v>12</v>
      </c>
      <c r="F9" s="123" t="s">
        <v>12</v>
      </c>
    </row>
    <row r="10" customHeight="1" spans="1:1">
      <c r="A10" s="29" t="s">
        <v>152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1"/>
  <sheetViews>
    <sheetView workbookViewId="0">
      <selection activeCell="D28" sqref="D28"/>
    </sheetView>
  </sheetViews>
  <sheetFormatPr defaultColWidth="9.14285714285714" defaultRowHeight="14.25" customHeight="1"/>
  <cols>
    <col min="1" max="6" width="16" style="1" customWidth="1"/>
    <col min="7" max="7" width="12" style="1" customWidth="1"/>
    <col min="8" max="10" width="12.5714285714286" style="1" customWidth="1"/>
    <col min="11" max="11" width="12.5714285714286" style="36" customWidth="1"/>
    <col min="12" max="14" width="12.5714285714286" style="1" customWidth="1"/>
    <col min="15" max="16" width="12.5714285714286" style="36" customWidth="1"/>
    <col min="17" max="17" width="12.4285714285714" style="36" customWidth="1"/>
    <col min="18" max="18" width="10.4285714285714" style="1" customWidth="1"/>
    <col min="19" max="19" width="9.14285714285714" style="36" customWidth="1"/>
    <col min="20" max="16384" width="9.14285714285714" style="36"/>
  </cols>
  <sheetData>
    <row r="1" ht="13.5" customHeight="1" spans="1:18">
      <c r="A1" s="3"/>
      <c r="B1" s="3"/>
      <c r="C1" s="3"/>
      <c r="D1" s="3"/>
      <c r="E1" s="3"/>
      <c r="F1" s="3"/>
      <c r="G1" s="3"/>
      <c r="H1" s="3"/>
      <c r="I1" s="3"/>
      <c r="J1" s="3"/>
      <c r="O1" s="59"/>
      <c r="P1" s="59"/>
      <c r="Q1" s="59"/>
      <c r="R1" s="37" t="s">
        <v>233</v>
      </c>
    </row>
    <row r="2" ht="27.75" customHeight="1" spans="1:18">
      <c r="A2" s="38" t="s">
        <v>234</v>
      </c>
      <c r="B2" s="5"/>
      <c r="C2" s="5"/>
      <c r="D2" s="5"/>
      <c r="E2" s="5"/>
      <c r="F2" s="5"/>
      <c r="G2" s="5"/>
      <c r="H2" s="5"/>
      <c r="I2" s="5"/>
      <c r="J2" s="5"/>
      <c r="K2" s="52"/>
      <c r="L2" s="5"/>
      <c r="M2" s="5"/>
      <c r="N2" s="5"/>
      <c r="O2" s="52"/>
      <c r="P2" s="52"/>
      <c r="Q2" s="52"/>
      <c r="R2" s="5"/>
    </row>
    <row r="3" ht="18.75" customHeight="1" spans="1:18">
      <c r="A3" s="39" t="s">
        <v>3</v>
      </c>
      <c r="B3" s="8"/>
      <c r="C3" s="8"/>
      <c r="D3" s="8"/>
      <c r="E3" s="8"/>
      <c r="F3" s="8"/>
      <c r="G3" s="8"/>
      <c r="H3" s="8"/>
      <c r="I3" s="8"/>
      <c r="J3" s="8"/>
      <c r="O3" s="96"/>
      <c r="P3" s="96"/>
      <c r="Q3" s="96"/>
      <c r="R3" s="107" t="s">
        <v>145</v>
      </c>
    </row>
    <row r="4" ht="15.75" customHeight="1" spans="1:18">
      <c r="A4" s="11" t="s">
        <v>235</v>
      </c>
      <c r="B4" s="78" t="s">
        <v>236</v>
      </c>
      <c r="C4" s="78" t="s">
        <v>237</v>
      </c>
      <c r="D4" s="78" t="s">
        <v>238</v>
      </c>
      <c r="E4" s="78" t="s">
        <v>239</v>
      </c>
      <c r="F4" s="78" t="s">
        <v>240</v>
      </c>
      <c r="G4" s="41" t="s">
        <v>162</v>
      </c>
      <c r="H4" s="41"/>
      <c r="I4" s="41"/>
      <c r="J4" s="41"/>
      <c r="K4" s="98"/>
      <c r="L4" s="41"/>
      <c r="M4" s="41"/>
      <c r="N4" s="41"/>
      <c r="O4" s="99"/>
      <c r="P4" s="98"/>
      <c r="Q4" s="99"/>
      <c r="R4" s="42"/>
    </row>
    <row r="5" ht="17.25" customHeight="1" spans="1:18">
      <c r="A5" s="16"/>
      <c r="B5" s="80"/>
      <c r="C5" s="80"/>
      <c r="D5" s="80"/>
      <c r="E5" s="80"/>
      <c r="F5" s="80"/>
      <c r="G5" s="80" t="s">
        <v>57</v>
      </c>
      <c r="H5" s="80" t="s">
        <v>60</v>
      </c>
      <c r="I5" s="80" t="s">
        <v>241</v>
      </c>
      <c r="J5" s="80" t="s">
        <v>242</v>
      </c>
      <c r="K5" s="81" t="s">
        <v>243</v>
      </c>
      <c r="L5" s="100" t="s">
        <v>64</v>
      </c>
      <c r="M5" s="100"/>
      <c r="N5" s="100"/>
      <c r="O5" s="101"/>
      <c r="P5" s="102"/>
      <c r="Q5" s="101"/>
      <c r="R5" s="82"/>
    </row>
    <row r="6" ht="54" customHeight="1" spans="1:18">
      <c r="A6" s="19"/>
      <c r="B6" s="82"/>
      <c r="C6" s="82"/>
      <c r="D6" s="82"/>
      <c r="E6" s="82"/>
      <c r="F6" s="82"/>
      <c r="G6" s="82"/>
      <c r="H6" s="82" t="s">
        <v>59</v>
      </c>
      <c r="I6" s="82"/>
      <c r="J6" s="82"/>
      <c r="K6" s="83"/>
      <c r="L6" s="82" t="s">
        <v>59</v>
      </c>
      <c r="M6" s="82" t="s">
        <v>65</v>
      </c>
      <c r="N6" s="82" t="s">
        <v>170</v>
      </c>
      <c r="O6" s="103" t="s">
        <v>67</v>
      </c>
      <c r="P6" s="83" t="s">
        <v>68</v>
      </c>
      <c r="Q6" s="83" t="s">
        <v>69</v>
      </c>
      <c r="R6" s="82" t="s">
        <v>70</v>
      </c>
    </row>
    <row r="7" ht="15" customHeight="1" spans="1:18">
      <c r="A7" s="20">
        <v>1</v>
      </c>
      <c r="B7" s="84">
        <v>2</v>
      </c>
      <c r="C7" s="84">
        <v>3</v>
      </c>
      <c r="D7" s="84">
        <v>4</v>
      </c>
      <c r="E7" s="84">
        <v>5</v>
      </c>
      <c r="F7" s="84">
        <v>6</v>
      </c>
      <c r="G7" s="106">
        <v>7</v>
      </c>
      <c r="H7" s="106">
        <v>8</v>
      </c>
      <c r="I7" s="106">
        <v>9</v>
      </c>
      <c r="J7" s="106">
        <v>10</v>
      </c>
      <c r="K7" s="106">
        <v>11</v>
      </c>
      <c r="L7" s="106">
        <v>12</v>
      </c>
      <c r="M7" s="106">
        <v>13</v>
      </c>
      <c r="N7" s="106">
        <v>14</v>
      </c>
      <c r="O7" s="106">
        <v>15</v>
      </c>
      <c r="P7" s="106">
        <v>16</v>
      </c>
      <c r="Q7" s="106">
        <v>17</v>
      </c>
      <c r="R7" s="106">
        <v>18</v>
      </c>
    </row>
    <row r="8" ht="21" customHeight="1" spans="1:18">
      <c r="A8" s="85" t="s">
        <v>12</v>
      </c>
      <c r="B8" s="86"/>
      <c r="C8" s="86"/>
      <c r="D8" s="86"/>
      <c r="E8" s="89"/>
      <c r="F8" s="87" t="s">
        <v>12</v>
      </c>
      <c r="G8" s="87" t="s">
        <v>12</v>
      </c>
      <c r="H8" s="87" t="s">
        <v>12</v>
      </c>
      <c r="I8" s="87" t="s">
        <v>12</v>
      </c>
      <c r="J8" s="87" t="s">
        <v>12</v>
      </c>
      <c r="K8" s="87" t="s">
        <v>12</v>
      </c>
      <c r="L8" s="87" t="s">
        <v>12</v>
      </c>
      <c r="M8" s="87" t="s">
        <v>12</v>
      </c>
      <c r="N8" s="87" t="s">
        <v>12</v>
      </c>
      <c r="O8" s="50" t="s">
        <v>12</v>
      </c>
      <c r="P8" s="87" t="s">
        <v>12</v>
      </c>
      <c r="Q8" s="87" t="s">
        <v>12</v>
      </c>
      <c r="R8" s="87" t="s">
        <v>12</v>
      </c>
    </row>
    <row r="9" ht="25.5" customHeight="1" spans="1:18">
      <c r="A9" s="85" t="s">
        <v>12</v>
      </c>
      <c r="B9" s="86" t="s">
        <v>12</v>
      </c>
      <c r="C9" s="86" t="s">
        <v>12</v>
      </c>
      <c r="D9" s="86" t="s">
        <v>12</v>
      </c>
      <c r="E9" s="89" t="s">
        <v>12</v>
      </c>
      <c r="F9" s="89" t="s">
        <v>12</v>
      </c>
      <c r="G9" s="89" t="s">
        <v>12</v>
      </c>
      <c r="H9" s="89" t="s">
        <v>12</v>
      </c>
      <c r="I9" s="89" t="s">
        <v>12</v>
      </c>
      <c r="J9" s="89" t="s">
        <v>12</v>
      </c>
      <c r="K9" s="87" t="s">
        <v>12</v>
      </c>
      <c r="L9" s="89" t="s">
        <v>12</v>
      </c>
      <c r="M9" s="89" t="s">
        <v>12</v>
      </c>
      <c r="N9" s="89" t="s">
        <v>12</v>
      </c>
      <c r="O9" s="50" t="s">
        <v>12</v>
      </c>
      <c r="P9" s="87" t="s">
        <v>12</v>
      </c>
      <c r="Q9" s="87" t="s">
        <v>12</v>
      </c>
      <c r="R9" s="89" t="s">
        <v>12</v>
      </c>
    </row>
    <row r="10" ht="21" customHeight="1" spans="1:18">
      <c r="A10" s="90" t="s">
        <v>97</v>
      </c>
      <c r="B10" s="91"/>
      <c r="C10" s="91"/>
      <c r="D10" s="91"/>
      <c r="E10" s="89"/>
      <c r="F10" s="87" t="s">
        <v>12</v>
      </c>
      <c r="G10" s="87" t="s">
        <v>12</v>
      </c>
      <c r="H10" s="87" t="s">
        <v>12</v>
      </c>
      <c r="I10" s="87" t="s">
        <v>12</v>
      </c>
      <c r="J10" s="87" t="s">
        <v>12</v>
      </c>
      <c r="K10" s="87" t="s">
        <v>12</v>
      </c>
      <c r="L10" s="87" t="s">
        <v>12</v>
      </c>
      <c r="M10" s="87" t="s">
        <v>12</v>
      </c>
      <c r="N10" s="87" t="s">
        <v>12</v>
      </c>
      <c r="O10" s="50" t="s">
        <v>12</v>
      </c>
      <c r="P10" s="87" t="s">
        <v>12</v>
      </c>
      <c r="Q10" s="87" t="s">
        <v>12</v>
      </c>
      <c r="R10" s="87" t="s">
        <v>12</v>
      </c>
    </row>
    <row r="11" customHeight="1" spans="1:1">
      <c r="A11" s="29" t="s">
        <v>152</v>
      </c>
    </row>
  </sheetData>
  <mergeCells count="16">
    <mergeCell ref="A2:R2"/>
    <mergeCell ref="A3:F3"/>
    <mergeCell ref="G4:R4"/>
    <mergeCell ref="L5:R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1"/>
  <sheetViews>
    <sheetView workbookViewId="0">
      <selection activeCell="D20" sqref="D20"/>
    </sheetView>
  </sheetViews>
  <sheetFormatPr defaultColWidth="9.14285714285714" defaultRowHeight="14.25" customHeight="1"/>
  <cols>
    <col min="1" max="1" width="33.7142857142857" style="1" customWidth="1"/>
    <col min="2" max="2" width="29.4285714285714" style="1" customWidth="1"/>
    <col min="3" max="3" width="39.1428571428571" style="1" customWidth="1"/>
    <col min="4" max="4" width="20.2857142857143" style="36" customWidth="1"/>
    <col min="5" max="5" width="17.2857142857143" style="36" customWidth="1"/>
    <col min="6" max="6" width="29.2857142857143" style="36" customWidth="1"/>
    <col min="7" max="7" width="12" style="1" customWidth="1"/>
    <col min="8" max="10" width="10" style="1" customWidth="1"/>
    <col min="11" max="11" width="9.14285714285714" style="36" customWidth="1"/>
    <col min="12" max="13" width="9.14285714285714" style="1" customWidth="1"/>
    <col min="14" max="14" width="12.7142857142857" style="1" customWidth="1"/>
    <col min="15" max="16" width="9.14285714285714" style="36" customWidth="1"/>
    <col min="17" max="17" width="12.1428571428571" style="36" customWidth="1"/>
    <col min="18" max="18" width="10.4285714285714" style="1" customWidth="1"/>
    <col min="19" max="19" width="9.14285714285714" style="36" customWidth="1"/>
    <col min="20" max="16384" width="9.14285714285714" style="36"/>
  </cols>
  <sheetData>
    <row r="1" ht="13.5" customHeight="1" spans="1:18">
      <c r="A1" s="74"/>
      <c r="B1" s="74"/>
      <c r="C1" s="74"/>
      <c r="D1" s="75"/>
      <c r="E1" s="75"/>
      <c r="F1" s="75"/>
      <c r="G1" s="74"/>
      <c r="H1" s="74"/>
      <c r="I1" s="74"/>
      <c r="J1" s="74"/>
      <c r="K1" s="93"/>
      <c r="L1" s="65"/>
      <c r="M1" s="65"/>
      <c r="N1" s="65"/>
      <c r="O1" s="59"/>
      <c r="P1" s="94"/>
      <c r="Q1" s="59"/>
      <c r="R1" s="104" t="s">
        <v>244</v>
      </c>
    </row>
    <row r="2" ht="27.75" customHeight="1" spans="1:18">
      <c r="A2" s="38" t="s">
        <v>245</v>
      </c>
      <c r="B2" s="76"/>
      <c r="C2" s="76"/>
      <c r="D2" s="52"/>
      <c r="E2" s="52"/>
      <c r="F2" s="52"/>
      <c r="G2" s="76"/>
      <c r="H2" s="76"/>
      <c r="I2" s="76"/>
      <c r="J2" s="76"/>
      <c r="K2" s="95"/>
      <c r="L2" s="76"/>
      <c r="M2" s="76"/>
      <c r="N2" s="76"/>
      <c r="O2" s="52"/>
      <c r="P2" s="95"/>
      <c r="Q2" s="52"/>
      <c r="R2" s="76"/>
    </row>
    <row r="3" ht="18.75" customHeight="1" spans="1:18">
      <c r="A3" s="62" t="s">
        <v>3</v>
      </c>
      <c r="B3" s="63"/>
      <c r="C3" s="63"/>
      <c r="D3" s="77"/>
      <c r="E3" s="77"/>
      <c r="F3" s="77"/>
      <c r="G3" s="63"/>
      <c r="H3" s="63"/>
      <c r="I3" s="63"/>
      <c r="J3" s="63"/>
      <c r="K3" s="93"/>
      <c r="L3" s="65"/>
      <c r="M3" s="65"/>
      <c r="N3" s="65"/>
      <c r="O3" s="96"/>
      <c r="P3" s="97"/>
      <c r="Q3" s="96"/>
      <c r="R3" s="105" t="s">
        <v>145</v>
      </c>
    </row>
    <row r="4" ht="15.75" customHeight="1" spans="1:18">
      <c r="A4" s="11" t="s">
        <v>235</v>
      </c>
      <c r="B4" s="78" t="s">
        <v>246</v>
      </c>
      <c r="C4" s="78" t="s">
        <v>247</v>
      </c>
      <c r="D4" s="79" t="s">
        <v>248</v>
      </c>
      <c r="E4" s="79" t="s">
        <v>249</v>
      </c>
      <c r="F4" s="79" t="s">
        <v>250</v>
      </c>
      <c r="G4" s="41" t="s">
        <v>162</v>
      </c>
      <c r="H4" s="41"/>
      <c r="I4" s="41"/>
      <c r="J4" s="41"/>
      <c r="K4" s="98"/>
      <c r="L4" s="41"/>
      <c r="M4" s="41"/>
      <c r="N4" s="41"/>
      <c r="O4" s="99"/>
      <c r="P4" s="98"/>
      <c r="Q4" s="99"/>
      <c r="R4" s="42"/>
    </row>
    <row r="5" ht="17.25" customHeight="1" spans="1:18">
      <c r="A5" s="16"/>
      <c r="B5" s="80"/>
      <c r="C5" s="80"/>
      <c r="D5" s="81"/>
      <c r="E5" s="81"/>
      <c r="F5" s="81"/>
      <c r="G5" s="80" t="s">
        <v>57</v>
      </c>
      <c r="H5" s="80" t="s">
        <v>60</v>
      </c>
      <c r="I5" s="80" t="s">
        <v>241</v>
      </c>
      <c r="J5" s="80" t="s">
        <v>242</v>
      </c>
      <c r="K5" s="81" t="s">
        <v>243</v>
      </c>
      <c r="L5" s="100" t="s">
        <v>251</v>
      </c>
      <c r="M5" s="100"/>
      <c r="N5" s="100"/>
      <c r="O5" s="101"/>
      <c r="P5" s="102"/>
      <c r="Q5" s="101"/>
      <c r="R5" s="82"/>
    </row>
    <row r="6" ht="54" customHeight="1" spans="1:18">
      <c r="A6" s="19"/>
      <c r="B6" s="82"/>
      <c r="C6" s="82"/>
      <c r="D6" s="83"/>
      <c r="E6" s="83"/>
      <c r="F6" s="83"/>
      <c r="G6" s="82"/>
      <c r="H6" s="82" t="s">
        <v>59</v>
      </c>
      <c r="I6" s="82"/>
      <c r="J6" s="82"/>
      <c r="K6" s="83"/>
      <c r="L6" s="82" t="s">
        <v>59</v>
      </c>
      <c r="M6" s="82" t="s">
        <v>65</v>
      </c>
      <c r="N6" s="82" t="s">
        <v>170</v>
      </c>
      <c r="O6" s="103" t="s">
        <v>67</v>
      </c>
      <c r="P6" s="83" t="s">
        <v>68</v>
      </c>
      <c r="Q6" s="83" t="s">
        <v>69</v>
      </c>
      <c r="R6" s="82" t="s">
        <v>70</v>
      </c>
    </row>
    <row r="7" ht="15" customHeight="1" spans="1:18">
      <c r="A7" s="20">
        <v>1</v>
      </c>
      <c r="B7" s="84">
        <v>2</v>
      </c>
      <c r="C7" s="84">
        <v>3</v>
      </c>
      <c r="D7" s="20">
        <v>4</v>
      </c>
      <c r="E7" s="84">
        <v>5</v>
      </c>
      <c r="F7" s="84">
        <v>6</v>
      </c>
      <c r="G7" s="20">
        <v>7</v>
      </c>
      <c r="H7" s="84">
        <v>8</v>
      </c>
      <c r="I7" s="84">
        <v>9</v>
      </c>
      <c r="J7" s="20">
        <v>10</v>
      </c>
      <c r="K7" s="84">
        <v>11</v>
      </c>
      <c r="L7" s="84">
        <v>12</v>
      </c>
      <c r="M7" s="20">
        <v>13</v>
      </c>
      <c r="N7" s="84">
        <v>14</v>
      </c>
      <c r="O7" s="84">
        <v>15</v>
      </c>
      <c r="P7" s="20">
        <v>16</v>
      </c>
      <c r="Q7" s="84">
        <v>17</v>
      </c>
      <c r="R7" s="84">
        <v>18</v>
      </c>
    </row>
    <row r="8" ht="21" customHeight="1" spans="1:18">
      <c r="A8" s="85" t="s">
        <v>12</v>
      </c>
      <c r="B8" s="86"/>
      <c r="C8" s="86"/>
      <c r="D8" s="87"/>
      <c r="E8" s="87"/>
      <c r="F8" s="87"/>
      <c r="G8" s="87" t="s">
        <v>12</v>
      </c>
      <c r="H8" s="87" t="s">
        <v>12</v>
      </c>
      <c r="I8" s="87" t="s">
        <v>12</v>
      </c>
      <c r="J8" s="87" t="s">
        <v>12</v>
      </c>
      <c r="K8" s="87" t="s">
        <v>12</v>
      </c>
      <c r="L8" s="87" t="s">
        <v>12</v>
      </c>
      <c r="M8" s="87" t="s">
        <v>12</v>
      </c>
      <c r="N8" s="87" t="s">
        <v>12</v>
      </c>
      <c r="O8" s="50" t="s">
        <v>12</v>
      </c>
      <c r="P8" s="87" t="s">
        <v>12</v>
      </c>
      <c r="Q8" s="87" t="s">
        <v>12</v>
      </c>
      <c r="R8" s="87" t="s">
        <v>12</v>
      </c>
    </row>
    <row r="9" ht="49.5" customHeight="1" spans="1:18">
      <c r="A9" s="85" t="s">
        <v>12</v>
      </c>
      <c r="B9" s="86" t="s">
        <v>12</v>
      </c>
      <c r="C9" s="86" t="s">
        <v>12</v>
      </c>
      <c r="D9" s="88" t="s">
        <v>12</v>
      </c>
      <c r="E9" s="88" t="s">
        <v>12</v>
      </c>
      <c r="F9" s="88" t="s">
        <v>12</v>
      </c>
      <c r="G9" s="89" t="s">
        <v>12</v>
      </c>
      <c r="H9" s="89" t="s">
        <v>12</v>
      </c>
      <c r="I9" s="89" t="s">
        <v>12</v>
      </c>
      <c r="J9" s="89" t="s">
        <v>12</v>
      </c>
      <c r="K9" s="87" t="s">
        <v>12</v>
      </c>
      <c r="L9" s="89" t="s">
        <v>12</v>
      </c>
      <c r="M9" s="89" t="s">
        <v>12</v>
      </c>
      <c r="N9" s="89" t="s">
        <v>12</v>
      </c>
      <c r="O9" s="50" t="s">
        <v>12</v>
      </c>
      <c r="P9" s="87" t="s">
        <v>12</v>
      </c>
      <c r="Q9" s="87" t="s">
        <v>12</v>
      </c>
      <c r="R9" s="89" t="s">
        <v>12</v>
      </c>
    </row>
    <row r="10" ht="21" customHeight="1" spans="1:18">
      <c r="A10" s="90" t="s">
        <v>97</v>
      </c>
      <c r="B10" s="91"/>
      <c r="C10" s="92"/>
      <c r="D10" s="87"/>
      <c r="E10" s="87"/>
      <c r="F10" s="87"/>
      <c r="G10" s="87" t="s">
        <v>12</v>
      </c>
      <c r="H10" s="87" t="s">
        <v>12</v>
      </c>
      <c r="I10" s="87" t="s">
        <v>12</v>
      </c>
      <c r="J10" s="87" t="s">
        <v>12</v>
      </c>
      <c r="K10" s="87" t="s">
        <v>12</v>
      </c>
      <c r="L10" s="87" t="s">
        <v>12</v>
      </c>
      <c r="M10" s="87" t="s">
        <v>12</v>
      </c>
      <c r="N10" s="87" t="s">
        <v>12</v>
      </c>
      <c r="O10" s="50" t="s">
        <v>12</v>
      </c>
      <c r="P10" s="87" t="s">
        <v>12</v>
      </c>
      <c r="Q10" s="87" t="s">
        <v>12</v>
      </c>
      <c r="R10" s="87" t="s">
        <v>12</v>
      </c>
    </row>
    <row r="11" customHeight="1" spans="1:1">
      <c r="A11" s="29" t="s">
        <v>152</v>
      </c>
    </row>
  </sheetData>
  <mergeCells count="16">
    <mergeCell ref="A2:R2"/>
    <mergeCell ref="A3:C3"/>
    <mergeCell ref="G4:R4"/>
    <mergeCell ref="L5:R5"/>
    <mergeCell ref="A10:C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M10"/>
  <sheetViews>
    <sheetView workbookViewId="0">
      <selection activeCell="O7" sqref="O7"/>
    </sheetView>
  </sheetViews>
  <sheetFormatPr defaultColWidth="9.14285714285714" defaultRowHeight="14.25" customHeight="1"/>
  <cols>
    <col min="1" max="1" width="35.7142857142857" style="1" customWidth="1"/>
    <col min="2" max="2" width="35.2857142857143" style="1" customWidth="1"/>
    <col min="3" max="3" width="18.5714285714286" style="1" customWidth="1"/>
    <col min="4" max="4" width="19" style="1" customWidth="1"/>
    <col min="5" max="13" width="10.2857142857143" style="1" customWidth="1"/>
    <col min="14" max="16384" width="9.14285714285714" style="36"/>
  </cols>
  <sheetData>
    <row r="1" ht="13.5" customHeight="1" spans="1:4">
      <c r="A1" s="3"/>
      <c r="B1" s="3"/>
      <c r="C1" s="3"/>
      <c r="D1" s="60"/>
    </row>
    <row r="2" ht="27.75" customHeight="1" spans="1:13">
      <c r="A2" s="61" t="s">
        <v>252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ht="18" customHeight="1" spans="1:9">
      <c r="A3" s="62" t="s">
        <v>253</v>
      </c>
      <c r="B3" s="63"/>
      <c r="C3" s="63"/>
      <c r="D3" s="64"/>
      <c r="E3" s="65"/>
      <c r="F3" s="65"/>
      <c r="G3" s="65"/>
      <c r="H3" s="65"/>
      <c r="I3" s="65"/>
    </row>
    <row r="4" s="36" customFormat="1" ht="19.5" customHeight="1" spans="1:7">
      <c r="A4" s="17" t="s">
        <v>254</v>
      </c>
      <c r="B4" s="12" t="s">
        <v>162</v>
      </c>
      <c r="C4" s="13"/>
      <c r="D4" s="13"/>
      <c r="E4" s="12" t="s">
        <v>255</v>
      </c>
      <c r="F4" s="13"/>
      <c r="G4" s="14"/>
    </row>
    <row r="5" s="36" customFormat="1" ht="40.5" customHeight="1" spans="1:7">
      <c r="A5" s="20"/>
      <c r="B5" s="30" t="s">
        <v>57</v>
      </c>
      <c r="C5" s="11" t="s">
        <v>60</v>
      </c>
      <c r="D5" s="66" t="s">
        <v>256</v>
      </c>
      <c r="E5" s="67" t="s">
        <v>257</v>
      </c>
      <c r="F5" s="68"/>
      <c r="G5" s="69"/>
    </row>
    <row r="6" s="36" customFormat="1" ht="19.5" customHeight="1" spans="1:7">
      <c r="A6" s="70">
        <v>1</v>
      </c>
      <c r="B6" s="70">
        <v>2</v>
      </c>
      <c r="C6" s="70">
        <v>3</v>
      </c>
      <c r="D6" s="71">
        <v>4</v>
      </c>
      <c r="E6" s="12">
        <v>5</v>
      </c>
      <c r="F6" s="13"/>
      <c r="G6" s="14"/>
    </row>
    <row r="7" s="36" customFormat="1" ht="19.5" customHeight="1" spans="1:7">
      <c r="A7" s="31" t="s">
        <v>12</v>
      </c>
      <c r="B7" s="50" t="s">
        <v>12</v>
      </c>
      <c r="C7" s="50" t="s">
        <v>12</v>
      </c>
      <c r="D7" s="72" t="s">
        <v>12</v>
      </c>
      <c r="E7" s="12"/>
      <c r="F7" s="13"/>
      <c r="G7" s="14"/>
    </row>
    <row r="8" s="36" customFormat="1" ht="19.5" customHeight="1" spans="1:7">
      <c r="A8" s="44" t="s">
        <v>12</v>
      </c>
      <c r="B8" s="50" t="s">
        <v>12</v>
      </c>
      <c r="C8" s="50" t="s">
        <v>12</v>
      </c>
      <c r="D8" s="72" t="s">
        <v>12</v>
      </c>
      <c r="E8" s="12"/>
      <c r="F8" s="13"/>
      <c r="G8" s="14"/>
    </row>
    <row r="9" s="36" customFormat="1" ht="19.5" customHeight="1" spans="1:7">
      <c r="A9" s="73" t="s">
        <v>57</v>
      </c>
      <c r="B9" s="50" t="s">
        <v>12</v>
      </c>
      <c r="C9" s="50" t="s">
        <v>12</v>
      </c>
      <c r="D9" s="72" t="s">
        <v>12</v>
      </c>
      <c r="E9" s="12"/>
      <c r="F9" s="13"/>
      <c r="G9" s="14"/>
    </row>
    <row r="10" s="36" customFormat="1" customHeight="1" spans="1:7">
      <c r="A10" s="1" t="s">
        <v>258</v>
      </c>
      <c r="B10" s="1"/>
      <c r="C10" s="1"/>
      <c r="D10" s="1"/>
      <c r="E10" s="1"/>
      <c r="F10" s="1"/>
      <c r="G10" s="1"/>
    </row>
  </sheetData>
  <mergeCells count="10">
    <mergeCell ref="A2:M2"/>
    <mergeCell ref="A3:I3"/>
    <mergeCell ref="B4:D4"/>
    <mergeCell ref="E4:G4"/>
    <mergeCell ref="E5:G5"/>
    <mergeCell ref="E6:G6"/>
    <mergeCell ref="E7:G7"/>
    <mergeCell ref="E8:G8"/>
    <mergeCell ref="E9:G9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workbookViewId="0">
      <selection activeCell="C17" sqref="C17"/>
    </sheetView>
  </sheetViews>
  <sheetFormatPr defaultColWidth="9.14285714285714" defaultRowHeight="12" customHeight="1" outlineLevelRow="7"/>
  <cols>
    <col min="1" max="1" width="27.8571428571429" style="29" customWidth="1"/>
    <col min="2" max="2" width="27.8571428571429" style="36" customWidth="1"/>
    <col min="3" max="3" width="27.8571428571429" style="29" customWidth="1"/>
    <col min="4" max="4" width="15" style="29" customWidth="1"/>
    <col min="5" max="5" width="14.5714285714286" style="29" customWidth="1"/>
    <col min="6" max="6" width="23.5714285714286" style="29" customWidth="1"/>
    <col min="7" max="7" width="11.2857142857143" style="36" customWidth="1"/>
    <col min="8" max="8" width="18.7142857142857" style="29" customWidth="1"/>
    <col min="9" max="9" width="15.5714285714286" style="36" customWidth="1"/>
    <col min="10" max="10" width="18.8571428571429" style="36" customWidth="1"/>
    <col min="11" max="11" width="23.2857142857143" style="29" customWidth="1"/>
    <col min="12" max="12" width="9.14285714285714" style="36" customWidth="1"/>
    <col min="13" max="16384" width="9.14285714285714" style="36"/>
  </cols>
  <sheetData>
    <row r="1" customHeight="1" spans="11:11">
      <c r="K1" s="59" t="s">
        <v>259</v>
      </c>
    </row>
    <row r="2" ht="28.5" customHeight="1" spans="1:11">
      <c r="A2" s="51" t="s">
        <v>260</v>
      </c>
      <c r="B2" s="52"/>
      <c r="C2" s="5"/>
      <c r="D2" s="5"/>
      <c r="E2" s="5"/>
      <c r="F2" s="5"/>
      <c r="G2" s="52"/>
      <c r="H2" s="5"/>
      <c r="I2" s="52"/>
      <c r="J2" s="52"/>
      <c r="K2" s="5"/>
    </row>
    <row r="3" ht="17.25" customHeight="1" spans="1:2">
      <c r="A3" s="53" t="s">
        <v>3</v>
      </c>
      <c r="B3" s="54"/>
    </row>
    <row r="4" ht="44.25" customHeight="1" spans="1:11">
      <c r="A4" s="43" t="s">
        <v>218</v>
      </c>
      <c r="B4" s="55" t="s">
        <v>156</v>
      </c>
      <c r="C4" s="43" t="s">
        <v>219</v>
      </c>
      <c r="D4" s="43" t="s">
        <v>220</v>
      </c>
      <c r="E4" s="43" t="s">
        <v>221</v>
      </c>
      <c r="F4" s="43" t="s">
        <v>222</v>
      </c>
      <c r="G4" s="55" t="s">
        <v>223</v>
      </c>
      <c r="H4" s="43" t="s">
        <v>224</v>
      </c>
      <c r="I4" s="55" t="s">
        <v>225</v>
      </c>
      <c r="J4" s="55" t="s">
        <v>226</v>
      </c>
      <c r="K4" s="43" t="s">
        <v>227</v>
      </c>
    </row>
    <row r="5" ht="14.25" customHeight="1" spans="1:11">
      <c r="A5" s="43">
        <v>1</v>
      </c>
      <c r="B5" s="55">
        <v>2</v>
      </c>
      <c r="C5" s="43">
        <v>3</v>
      </c>
      <c r="D5" s="43">
        <v>4</v>
      </c>
      <c r="E5" s="43">
        <v>5</v>
      </c>
      <c r="F5" s="43">
        <v>6</v>
      </c>
      <c r="G5" s="55">
        <v>7</v>
      </c>
      <c r="H5" s="43">
        <v>8</v>
      </c>
      <c r="I5" s="55">
        <v>9</v>
      </c>
      <c r="J5" s="55">
        <v>10</v>
      </c>
      <c r="K5" s="43">
        <v>11</v>
      </c>
    </row>
    <row r="6" ht="42" customHeight="1" spans="1:11">
      <c r="A6" s="31" t="s">
        <v>12</v>
      </c>
      <c r="B6" s="56"/>
      <c r="C6" s="44"/>
      <c r="D6" s="44"/>
      <c r="E6" s="44"/>
      <c r="F6" s="57"/>
      <c r="G6" s="58"/>
      <c r="H6" s="57"/>
      <c r="I6" s="58"/>
      <c r="J6" s="58"/>
      <c r="K6" s="57"/>
    </row>
    <row r="7" ht="54" customHeight="1" spans="1:11">
      <c r="A7" s="23" t="s">
        <v>12</v>
      </c>
      <c r="B7" s="23" t="s">
        <v>12</v>
      </c>
      <c r="C7" s="23" t="s">
        <v>12</v>
      </c>
      <c r="D7" s="23" t="s">
        <v>12</v>
      </c>
      <c r="E7" s="23" t="s">
        <v>12</v>
      </c>
      <c r="F7" s="31" t="s">
        <v>12</v>
      </c>
      <c r="G7" s="23" t="s">
        <v>12</v>
      </c>
      <c r="H7" s="31" t="s">
        <v>12</v>
      </c>
      <c r="I7" s="23" t="s">
        <v>12</v>
      </c>
      <c r="J7" s="23" t="s">
        <v>12</v>
      </c>
      <c r="K7" s="31" t="s">
        <v>12</v>
      </c>
    </row>
    <row r="8" customHeight="1" spans="1:1">
      <c r="A8" s="29" t="s">
        <v>152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9"/>
  <sheetViews>
    <sheetView workbookViewId="0">
      <selection activeCell="D23" sqref="D23"/>
    </sheetView>
  </sheetViews>
  <sheetFormatPr defaultColWidth="9.14285714285714" defaultRowHeight="12" customHeight="1" outlineLevelCol="7"/>
  <cols>
    <col min="1" max="1" width="29" style="29" customWidth="1"/>
    <col min="2" max="2" width="18.7142857142857" style="29" customWidth="1"/>
    <col min="3" max="3" width="24.8571428571429" style="29" customWidth="1"/>
    <col min="4" max="4" width="23.5714285714286" style="29" customWidth="1"/>
    <col min="5" max="5" width="17.8571428571429" style="29" customWidth="1"/>
    <col min="6" max="6" width="23.5714285714286" style="29" customWidth="1"/>
    <col min="7" max="7" width="25.1428571428571" style="29" customWidth="1"/>
    <col min="8" max="8" width="18.8571428571429" style="29" customWidth="1"/>
    <col min="9" max="9" width="9.14285714285714" style="36" customWidth="1"/>
    <col min="10" max="16384" width="9.14285714285714" style="36"/>
  </cols>
  <sheetData>
    <row r="1" ht="14.25" customHeight="1" spans="8:8">
      <c r="H1" s="37" t="s">
        <v>261</v>
      </c>
    </row>
    <row r="2" ht="28.5" customHeight="1" spans="1:8">
      <c r="A2" s="38" t="s">
        <v>262</v>
      </c>
      <c r="B2" s="5"/>
      <c r="C2" s="5"/>
      <c r="D2" s="5"/>
      <c r="E2" s="5"/>
      <c r="F2" s="5"/>
      <c r="G2" s="5"/>
      <c r="H2" s="5"/>
    </row>
    <row r="3" ht="13.5" customHeight="1" spans="1:2">
      <c r="A3" s="39" t="s">
        <v>3</v>
      </c>
      <c r="B3" s="7"/>
    </row>
    <row r="4" ht="18" customHeight="1" spans="1:8">
      <c r="A4" s="11" t="s">
        <v>231</v>
      </c>
      <c r="B4" s="11" t="s">
        <v>263</v>
      </c>
      <c r="C4" s="11" t="s">
        <v>264</v>
      </c>
      <c r="D4" s="11" t="s">
        <v>265</v>
      </c>
      <c r="E4" s="11" t="s">
        <v>266</v>
      </c>
      <c r="F4" s="40" t="s">
        <v>267</v>
      </c>
      <c r="G4" s="41"/>
      <c r="H4" s="42"/>
    </row>
    <row r="5" ht="18" customHeight="1" spans="1:8">
      <c r="A5" s="19"/>
      <c r="B5" s="19"/>
      <c r="C5" s="19"/>
      <c r="D5" s="19"/>
      <c r="E5" s="19"/>
      <c r="F5" s="43" t="s">
        <v>239</v>
      </c>
      <c r="G5" s="43" t="s">
        <v>268</v>
      </c>
      <c r="H5" s="43" t="s">
        <v>269</v>
      </c>
    </row>
    <row r="6" ht="21" customHeight="1" spans="1:8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</row>
    <row r="7" ht="33" customHeight="1" spans="1:8">
      <c r="A7" s="44" t="s">
        <v>12</v>
      </c>
      <c r="B7" s="44" t="s">
        <v>12</v>
      </c>
      <c r="C7" s="44" t="s">
        <v>12</v>
      </c>
      <c r="D7" s="44" t="s">
        <v>12</v>
      </c>
      <c r="E7" s="44" t="s">
        <v>12</v>
      </c>
      <c r="F7" s="45" t="s">
        <v>12</v>
      </c>
      <c r="G7" s="46" t="s">
        <v>12</v>
      </c>
      <c r="H7" s="46" t="s">
        <v>12</v>
      </c>
    </row>
    <row r="8" ht="24" customHeight="1" spans="1:8">
      <c r="A8" s="47" t="s">
        <v>57</v>
      </c>
      <c r="B8" s="48"/>
      <c r="C8" s="48"/>
      <c r="D8" s="48"/>
      <c r="E8" s="48"/>
      <c r="F8" s="49" t="s">
        <v>12</v>
      </c>
      <c r="G8" s="50"/>
      <c r="H8" s="50" t="s">
        <v>12</v>
      </c>
    </row>
    <row r="9" customHeight="1" spans="1:1">
      <c r="A9" s="29" t="s">
        <v>152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1"/>
  <sheetViews>
    <sheetView workbookViewId="0">
      <selection activeCell="F25" sqref="F25"/>
    </sheetView>
  </sheetViews>
  <sheetFormatPr defaultColWidth="9.14285714285714" defaultRowHeight="14.25" customHeight="1"/>
  <cols>
    <col min="1" max="1" width="10.2857142857143" style="1" customWidth="1"/>
    <col min="2" max="3" width="23.8571428571429" style="1" customWidth="1"/>
    <col min="4" max="4" width="15.1428571428571" style="1" customWidth="1"/>
    <col min="5" max="5" width="17.7142857142857" style="1" customWidth="1"/>
    <col min="6" max="6" width="15.1428571428571" style="1" customWidth="1"/>
    <col min="7" max="7" width="17.7142857142857" style="1" customWidth="1"/>
    <col min="8" max="11" width="15.4285714285714" style="1" customWidth="1"/>
    <col min="12" max="12" width="9.14285714285714" style="1" customWidth="1"/>
    <col min="13" max="16384" width="9.14285714285714" style="1"/>
  </cols>
  <sheetData>
    <row r="1" ht="13.5" customHeight="1" spans="4:11">
      <c r="D1" s="2"/>
      <c r="E1" s="2"/>
      <c r="F1" s="2"/>
      <c r="G1" s="2"/>
      <c r="H1" s="3"/>
      <c r="I1" s="3"/>
      <c r="J1" s="3"/>
      <c r="K1" s="4" t="s">
        <v>270</v>
      </c>
    </row>
    <row r="2" ht="27.75" customHeight="1" spans="1:11">
      <c r="A2" s="5" t="s">
        <v>271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3.5" customHeight="1" spans="1:11">
      <c r="A3" s="6" t="s">
        <v>3</v>
      </c>
      <c r="B3" s="7"/>
      <c r="C3" s="7"/>
      <c r="D3" s="7"/>
      <c r="E3" s="7"/>
      <c r="F3" s="7"/>
      <c r="G3" s="7"/>
      <c r="H3" s="8"/>
      <c r="I3" s="8"/>
      <c r="J3" s="8"/>
      <c r="K3" s="9" t="s">
        <v>145</v>
      </c>
    </row>
    <row r="4" ht="21.75" customHeight="1" spans="1:11">
      <c r="A4" s="10" t="s">
        <v>204</v>
      </c>
      <c r="B4" s="10" t="s">
        <v>157</v>
      </c>
      <c r="C4" s="10" t="s">
        <v>155</v>
      </c>
      <c r="D4" s="11" t="s">
        <v>158</v>
      </c>
      <c r="E4" s="11" t="s">
        <v>159</v>
      </c>
      <c r="F4" s="11" t="s">
        <v>205</v>
      </c>
      <c r="G4" s="11" t="s">
        <v>206</v>
      </c>
      <c r="H4" s="17" t="s">
        <v>57</v>
      </c>
      <c r="I4" s="12" t="s">
        <v>272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30"/>
      <c r="I5" s="11" t="s">
        <v>60</v>
      </c>
      <c r="J5" s="11" t="s">
        <v>61</v>
      </c>
      <c r="K5" s="11" t="s">
        <v>62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59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ht="18.75" customHeight="1" spans="1:11">
      <c r="A8" s="31"/>
      <c r="B8" s="23" t="s">
        <v>12</v>
      </c>
      <c r="C8" s="31"/>
      <c r="D8" s="31"/>
      <c r="E8" s="31"/>
      <c r="F8" s="31"/>
      <c r="G8" s="31"/>
      <c r="H8" s="32" t="s">
        <v>12</v>
      </c>
      <c r="I8" s="32" t="s">
        <v>12</v>
      </c>
      <c r="J8" s="32" t="s">
        <v>12</v>
      </c>
      <c r="K8" s="32"/>
    </row>
    <row r="9" ht="18.75" customHeight="1" spans="1:11">
      <c r="A9" s="23" t="s">
        <v>12</v>
      </c>
      <c r="B9" s="23" t="s">
        <v>12</v>
      </c>
      <c r="C9" s="23" t="s">
        <v>12</v>
      </c>
      <c r="D9" s="23" t="s">
        <v>12</v>
      </c>
      <c r="E9" s="23" t="s">
        <v>12</v>
      </c>
      <c r="F9" s="23" t="s">
        <v>12</v>
      </c>
      <c r="G9" s="23" t="s">
        <v>12</v>
      </c>
      <c r="H9" s="25" t="s">
        <v>12</v>
      </c>
      <c r="I9" s="25" t="s">
        <v>12</v>
      </c>
      <c r="J9" s="25" t="s">
        <v>12</v>
      </c>
      <c r="K9" s="25"/>
    </row>
    <row r="10" ht="18.75" customHeight="1" spans="1:11">
      <c r="A10" s="33" t="s">
        <v>97</v>
      </c>
      <c r="B10" s="34"/>
      <c r="C10" s="34"/>
      <c r="D10" s="34"/>
      <c r="E10" s="34"/>
      <c r="F10" s="34"/>
      <c r="G10" s="35"/>
      <c r="H10" s="25" t="s">
        <v>12</v>
      </c>
      <c r="I10" s="25" t="s">
        <v>12</v>
      </c>
      <c r="J10" s="25" t="s">
        <v>12</v>
      </c>
      <c r="K10" s="25"/>
    </row>
    <row r="11" customHeight="1" spans="1:1">
      <c r="A11" s="29" t="s">
        <v>152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1"/>
  <sheetViews>
    <sheetView workbookViewId="0">
      <selection activeCell="G25" sqref="G25"/>
    </sheetView>
  </sheetViews>
  <sheetFormatPr defaultColWidth="9.14285714285714" defaultRowHeight="14.25" customHeight="1" outlineLevelCol="6"/>
  <cols>
    <col min="1" max="1" width="35.2857142857143" style="1" customWidth="1"/>
    <col min="2" max="4" width="28" style="1" customWidth="1"/>
    <col min="5" max="7" width="23.8571428571429" style="1" customWidth="1"/>
    <col min="8" max="8" width="9.14285714285714" style="1" customWidth="1"/>
    <col min="9" max="16384" width="9.14285714285714" style="1"/>
  </cols>
  <sheetData>
    <row r="1" ht="13.5" customHeight="1" spans="4:7">
      <c r="D1" s="2"/>
      <c r="E1" s="3"/>
      <c r="F1" s="3"/>
      <c r="G1" s="4" t="s">
        <v>273</v>
      </c>
    </row>
    <row r="2" ht="27.75" customHeight="1" spans="1:7">
      <c r="A2" s="5" t="s">
        <v>274</v>
      </c>
      <c r="B2" s="5"/>
      <c r="C2" s="5"/>
      <c r="D2" s="5"/>
      <c r="E2" s="5"/>
      <c r="F2" s="5"/>
      <c r="G2" s="5"/>
    </row>
    <row r="3" ht="13.5" customHeight="1" spans="1:7">
      <c r="A3" s="6" t="s">
        <v>3</v>
      </c>
      <c r="B3" s="7"/>
      <c r="C3" s="7"/>
      <c r="D3" s="7"/>
      <c r="E3" s="8"/>
      <c r="F3" s="8"/>
      <c r="G3" s="9" t="s">
        <v>145</v>
      </c>
    </row>
    <row r="4" ht="21.75" customHeight="1" spans="1:7">
      <c r="A4" s="10" t="s">
        <v>155</v>
      </c>
      <c r="B4" s="10" t="s">
        <v>204</v>
      </c>
      <c r="C4" s="10" t="s">
        <v>157</v>
      </c>
      <c r="D4" s="11" t="s">
        <v>275</v>
      </c>
      <c r="E4" s="12" t="s">
        <v>60</v>
      </c>
      <c r="F4" s="13"/>
      <c r="G4" s="14"/>
    </row>
    <row r="5" ht="21.75" customHeight="1" spans="1:7">
      <c r="A5" s="15"/>
      <c r="B5" s="15"/>
      <c r="C5" s="15"/>
      <c r="D5" s="16"/>
      <c r="E5" s="17" t="s">
        <v>276</v>
      </c>
      <c r="F5" s="11" t="s">
        <v>277</v>
      </c>
      <c r="G5" s="11" t="s">
        <v>278</v>
      </c>
    </row>
    <row r="6" ht="40.5" customHeight="1" spans="1:7">
      <c r="A6" s="18"/>
      <c r="B6" s="18"/>
      <c r="C6" s="18"/>
      <c r="D6" s="19"/>
      <c r="E6" s="20"/>
      <c r="F6" s="19" t="s">
        <v>59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ht="17.25" customHeight="1" spans="1:7">
      <c r="A8" s="23" t="s">
        <v>12</v>
      </c>
      <c r="B8" s="24"/>
      <c r="C8" s="24"/>
      <c r="D8" s="23"/>
      <c r="E8" s="25" t="s">
        <v>12</v>
      </c>
      <c r="F8" s="25" t="s">
        <v>12</v>
      </c>
      <c r="G8" s="25" t="s">
        <v>12</v>
      </c>
    </row>
    <row r="9" ht="18.75" customHeight="1" spans="1:7">
      <c r="A9" s="23"/>
      <c r="B9" s="23" t="s">
        <v>12</v>
      </c>
      <c r="C9" s="23" t="s">
        <v>12</v>
      </c>
      <c r="D9" s="23" t="s">
        <v>12</v>
      </c>
      <c r="E9" s="25" t="s">
        <v>12</v>
      </c>
      <c r="F9" s="25" t="s">
        <v>12</v>
      </c>
      <c r="G9" s="25" t="s">
        <v>12</v>
      </c>
    </row>
    <row r="10" ht="18.75" customHeight="1" spans="1:7">
      <c r="A10" s="26" t="s">
        <v>57</v>
      </c>
      <c r="B10" s="27" t="s">
        <v>12</v>
      </c>
      <c r="C10" s="27"/>
      <c r="D10" s="28"/>
      <c r="E10" s="25" t="s">
        <v>12</v>
      </c>
      <c r="F10" s="25" t="s">
        <v>12</v>
      </c>
      <c r="G10" s="25" t="s">
        <v>12</v>
      </c>
    </row>
    <row r="11" customHeight="1" spans="1:1">
      <c r="A11" s="29" t="s">
        <v>152</v>
      </c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L26" sqref="L26"/>
    </sheetView>
  </sheetViews>
  <sheetFormatPr defaultColWidth="9.14285714285714" defaultRowHeight="14.2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U9"/>
  <sheetViews>
    <sheetView workbookViewId="0">
      <selection activeCell="A3" sqref="A3:D3"/>
    </sheetView>
  </sheetViews>
  <sheetFormatPr defaultColWidth="8" defaultRowHeight="14.25" customHeight="1"/>
  <cols>
    <col min="1" max="1" width="21.1428571428571" style="1" customWidth="1"/>
    <col min="2" max="2" width="33.5714285714286" style="1" customWidth="1"/>
    <col min="3" max="8" width="12.5714285714286" style="1" customWidth="1"/>
    <col min="9" max="9" width="11.7142857142857" style="36" customWidth="1"/>
    <col min="10" max="13" width="12.5714285714286" style="1" customWidth="1"/>
    <col min="14" max="14" width="12.1428571428571" style="36" customWidth="1"/>
    <col min="15" max="15" width="12.5714285714286" style="1" customWidth="1"/>
    <col min="16" max="16" width="8" style="36" customWidth="1"/>
    <col min="17" max="17" width="9.57142857142857" style="36" customWidth="1"/>
    <col min="18" max="18" width="9.71428571428571" style="36" customWidth="1"/>
    <col min="19" max="19" width="10.5714285714286" style="36" customWidth="1"/>
    <col min="20" max="21" width="10.1428571428571" style="1" customWidth="1"/>
    <col min="22" max="22" width="8" style="36" customWidth="1"/>
    <col min="23" max="16384" width="8" style="36"/>
  </cols>
  <sheetData>
    <row r="1" customHeight="1" spans="1:21">
      <c r="A1" s="3"/>
      <c r="B1" s="3"/>
      <c r="C1" s="3"/>
      <c r="D1" s="3"/>
      <c r="E1" s="3"/>
      <c r="F1" s="3"/>
      <c r="G1" s="3"/>
      <c r="H1" s="3"/>
      <c r="I1" s="75"/>
      <c r="J1" s="3"/>
      <c r="K1" s="3"/>
      <c r="L1" s="3"/>
      <c r="M1" s="3"/>
      <c r="N1" s="75"/>
      <c r="O1" s="3"/>
      <c r="P1" s="75"/>
      <c r="Q1" s="75"/>
      <c r="R1" s="75"/>
      <c r="S1" s="75"/>
      <c r="T1" s="97" t="s">
        <v>52</v>
      </c>
      <c r="U1" s="4" t="s">
        <v>52</v>
      </c>
    </row>
    <row r="2" ht="36" customHeight="1" spans="1:21">
      <c r="A2" s="215" t="s">
        <v>53</v>
      </c>
      <c r="B2" s="5"/>
      <c r="C2" s="5"/>
      <c r="D2" s="5"/>
      <c r="E2" s="5"/>
      <c r="F2" s="5"/>
      <c r="G2" s="5"/>
      <c r="H2" s="5"/>
      <c r="I2" s="52"/>
      <c r="J2" s="5"/>
      <c r="K2" s="5"/>
      <c r="L2" s="5"/>
      <c r="M2" s="5"/>
      <c r="N2" s="52"/>
      <c r="O2" s="5"/>
      <c r="P2" s="52"/>
      <c r="Q2" s="52"/>
      <c r="R2" s="52"/>
      <c r="S2" s="52"/>
      <c r="T2" s="5"/>
      <c r="U2" s="52"/>
    </row>
    <row r="3" ht="20.25" customHeight="1" spans="1:21">
      <c r="A3" s="39" t="s">
        <v>3</v>
      </c>
      <c r="B3" s="8"/>
      <c r="C3" s="8"/>
      <c r="D3" s="8"/>
      <c r="E3" s="8"/>
      <c r="F3" s="8"/>
      <c r="G3" s="8"/>
      <c r="H3" s="8"/>
      <c r="I3" s="77"/>
      <c r="J3" s="8"/>
      <c r="K3" s="8"/>
      <c r="L3" s="8"/>
      <c r="M3" s="8"/>
      <c r="N3" s="77"/>
      <c r="O3" s="8"/>
      <c r="P3" s="77"/>
      <c r="Q3" s="77"/>
      <c r="R3" s="77"/>
      <c r="S3" s="77"/>
      <c r="T3" s="97" t="s">
        <v>4</v>
      </c>
      <c r="U3" s="9" t="s">
        <v>54</v>
      </c>
    </row>
    <row r="4" ht="18.75" customHeight="1" spans="1:21">
      <c r="A4" s="216" t="s">
        <v>55</v>
      </c>
      <c r="B4" s="217" t="s">
        <v>56</v>
      </c>
      <c r="C4" s="217" t="s">
        <v>57</v>
      </c>
      <c r="D4" s="218" t="s">
        <v>58</v>
      </c>
      <c r="E4" s="219"/>
      <c r="F4" s="219"/>
      <c r="G4" s="219"/>
      <c r="H4" s="219"/>
      <c r="I4" s="124"/>
      <c r="J4" s="219"/>
      <c r="K4" s="219"/>
      <c r="L4" s="219"/>
      <c r="M4" s="219"/>
      <c r="N4" s="124"/>
      <c r="O4" s="210"/>
      <c r="P4" s="218" t="s">
        <v>47</v>
      </c>
      <c r="Q4" s="218"/>
      <c r="R4" s="218"/>
      <c r="S4" s="218"/>
      <c r="T4" s="219"/>
      <c r="U4" s="234"/>
    </row>
    <row r="5" ht="24.75" customHeight="1" spans="1:21">
      <c r="A5" s="220"/>
      <c r="B5" s="221"/>
      <c r="C5" s="221"/>
      <c r="D5" s="221" t="s">
        <v>59</v>
      </c>
      <c r="E5" s="221" t="s">
        <v>60</v>
      </c>
      <c r="F5" s="221" t="s">
        <v>61</v>
      </c>
      <c r="G5" s="221" t="s">
        <v>62</v>
      </c>
      <c r="H5" s="221" t="s">
        <v>63</v>
      </c>
      <c r="I5" s="227" t="s">
        <v>64</v>
      </c>
      <c r="J5" s="228"/>
      <c r="K5" s="228"/>
      <c r="L5" s="228"/>
      <c r="M5" s="228"/>
      <c r="N5" s="227"/>
      <c r="O5" s="229"/>
      <c r="P5" s="230" t="s">
        <v>59</v>
      </c>
      <c r="Q5" s="230" t="s">
        <v>60</v>
      </c>
      <c r="R5" s="216" t="s">
        <v>61</v>
      </c>
      <c r="S5" s="217" t="s">
        <v>62</v>
      </c>
      <c r="T5" s="235" t="s">
        <v>63</v>
      </c>
      <c r="U5" s="217" t="s">
        <v>64</v>
      </c>
    </row>
    <row r="6" ht="24.75" customHeight="1" spans="1:21">
      <c r="A6" s="205"/>
      <c r="B6" s="222"/>
      <c r="C6" s="222"/>
      <c r="D6" s="222"/>
      <c r="E6" s="222"/>
      <c r="F6" s="222"/>
      <c r="G6" s="222"/>
      <c r="H6" s="222"/>
      <c r="I6" s="22" t="s">
        <v>59</v>
      </c>
      <c r="J6" s="231" t="s">
        <v>65</v>
      </c>
      <c r="K6" s="231" t="s">
        <v>66</v>
      </c>
      <c r="L6" s="231" t="s">
        <v>67</v>
      </c>
      <c r="M6" s="231" t="s">
        <v>68</v>
      </c>
      <c r="N6" s="231" t="s">
        <v>69</v>
      </c>
      <c r="O6" s="231" t="s">
        <v>70</v>
      </c>
      <c r="P6" s="232"/>
      <c r="Q6" s="232"/>
      <c r="R6" s="236"/>
      <c r="S6" s="232"/>
      <c r="T6" s="222"/>
      <c r="U6" s="222"/>
    </row>
    <row r="7" ht="16.5" customHeight="1" spans="1:21">
      <c r="A7" s="201">
        <v>1</v>
      </c>
      <c r="B7" s="21">
        <v>2</v>
      </c>
      <c r="C7" s="21">
        <v>3</v>
      </c>
      <c r="D7" s="21">
        <v>4</v>
      </c>
      <c r="E7" s="223">
        <v>5</v>
      </c>
      <c r="F7" s="224">
        <v>6</v>
      </c>
      <c r="G7" s="224">
        <v>7</v>
      </c>
      <c r="H7" s="223">
        <v>8</v>
      </c>
      <c r="I7" s="223">
        <v>9</v>
      </c>
      <c r="J7" s="224">
        <v>10</v>
      </c>
      <c r="K7" s="224">
        <v>11</v>
      </c>
      <c r="L7" s="223">
        <v>12</v>
      </c>
      <c r="M7" s="223">
        <v>13</v>
      </c>
      <c r="N7" s="22">
        <v>14</v>
      </c>
      <c r="O7" s="21">
        <v>15</v>
      </c>
      <c r="P7" s="233">
        <v>16</v>
      </c>
      <c r="Q7" s="237">
        <v>17</v>
      </c>
      <c r="R7" s="238">
        <v>18</v>
      </c>
      <c r="S7" s="238">
        <v>19</v>
      </c>
      <c r="T7" s="238">
        <v>20</v>
      </c>
      <c r="U7" s="239">
        <v>0.02</v>
      </c>
    </row>
    <row r="8" ht="16.5" customHeight="1" spans="1:21">
      <c r="A8" s="31">
        <v>706001</v>
      </c>
      <c r="B8" s="31" t="s">
        <v>71</v>
      </c>
      <c r="C8" s="159">
        <v>9645721</v>
      </c>
      <c r="D8" s="159">
        <v>9645721</v>
      </c>
      <c r="E8" s="159">
        <v>9645721</v>
      </c>
      <c r="F8" s="50" t="s">
        <v>12</v>
      </c>
      <c r="G8" s="50" t="s">
        <v>12</v>
      </c>
      <c r="H8" s="50" t="s">
        <v>12</v>
      </c>
      <c r="I8" s="50" t="s">
        <v>12</v>
      </c>
      <c r="J8" s="50" t="s">
        <v>12</v>
      </c>
      <c r="K8" s="50" t="s">
        <v>12</v>
      </c>
      <c r="L8" s="50" t="s">
        <v>12</v>
      </c>
      <c r="M8" s="50" t="s">
        <v>12</v>
      </c>
      <c r="N8" s="50" t="s">
        <v>12</v>
      </c>
      <c r="O8" s="50" t="s">
        <v>12</v>
      </c>
      <c r="P8" s="50" t="s">
        <v>12</v>
      </c>
      <c r="Q8" s="50" t="s">
        <v>12</v>
      </c>
      <c r="R8" s="240" t="s">
        <v>12</v>
      </c>
      <c r="S8" s="87"/>
      <c r="T8" s="89"/>
      <c r="U8" s="87"/>
    </row>
    <row r="9" ht="16.5" customHeight="1" spans="1:21">
      <c r="A9" s="225" t="s">
        <v>57</v>
      </c>
      <c r="B9" s="226"/>
      <c r="C9" s="159">
        <v>9645721</v>
      </c>
      <c r="D9" s="159">
        <v>9645721</v>
      </c>
      <c r="E9" s="159">
        <v>9645721</v>
      </c>
      <c r="F9" s="50" t="s">
        <v>12</v>
      </c>
      <c r="G9" s="50" t="s">
        <v>12</v>
      </c>
      <c r="H9" s="50" t="s">
        <v>12</v>
      </c>
      <c r="I9" s="50" t="s">
        <v>12</v>
      </c>
      <c r="J9" s="50" t="s">
        <v>12</v>
      </c>
      <c r="K9" s="50" t="s">
        <v>12</v>
      </c>
      <c r="L9" s="50" t="s">
        <v>12</v>
      </c>
      <c r="M9" s="50" t="s">
        <v>12</v>
      </c>
      <c r="N9" s="50" t="s">
        <v>12</v>
      </c>
      <c r="O9" s="50" t="s">
        <v>12</v>
      </c>
      <c r="P9" s="50" t="s">
        <v>12</v>
      </c>
      <c r="Q9" s="50" t="s">
        <v>12</v>
      </c>
      <c r="R9" s="240" t="s">
        <v>12</v>
      </c>
      <c r="S9" s="87"/>
      <c r="T9" s="87"/>
      <c r="U9" s="87"/>
    </row>
  </sheetData>
  <mergeCells count="22">
    <mergeCell ref="T1:U1"/>
    <mergeCell ref="A2:U2"/>
    <mergeCell ref="A3:D3"/>
    <mergeCell ref="T3:U3"/>
    <mergeCell ref="D4:O4"/>
    <mergeCell ref="P4:U4"/>
    <mergeCell ref="I5:O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P19"/>
  <sheetViews>
    <sheetView workbookViewId="0">
      <selection activeCell="F9" sqref="F9"/>
    </sheetView>
  </sheetViews>
  <sheetFormatPr defaultColWidth="9.14285714285714" defaultRowHeight="14.25" customHeight="1"/>
  <cols>
    <col min="1" max="1" width="14.2857142857143" style="1" customWidth="1"/>
    <col min="2" max="2" width="30.4285714285714" style="1" customWidth="1"/>
    <col min="3" max="3" width="18.8571428571429" style="1" customWidth="1"/>
    <col min="4" max="4" width="16.8571428571429" style="1" customWidth="1"/>
    <col min="5" max="6" width="18.8571428571429" style="1" customWidth="1"/>
    <col min="7" max="7" width="21.2857142857143" style="1" customWidth="1"/>
    <col min="8" max="8" width="19.2857142857143" style="1" customWidth="1"/>
    <col min="9" max="9" width="16.4285714285714" style="1" customWidth="1"/>
    <col min="10" max="10" width="13.5714285714286" style="1" customWidth="1"/>
    <col min="11" max="14" width="18.8571428571429" style="1" customWidth="1"/>
    <col min="15" max="15" width="17" style="1" customWidth="1"/>
    <col min="16" max="16" width="18.8571428571429" style="1" customWidth="1"/>
    <col min="17" max="17" width="9.14285714285714" style="1" customWidth="1"/>
    <col min="18" max="16384" width="9.14285714285714" style="1"/>
  </cols>
  <sheetData>
    <row r="1" ht="15.75" customHeight="1" spans="1:16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7"/>
      <c r="P1" s="37" t="s">
        <v>72</v>
      </c>
    </row>
    <row r="2" ht="28.5" customHeight="1" spans="1:16">
      <c r="A2" s="5" t="s">
        <v>73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15" customHeight="1" spans="1:16">
      <c r="A3" s="198" t="s">
        <v>3</v>
      </c>
      <c r="B3" s="199"/>
      <c r="C3" s="63"/>
      <c r="D3" s="8"/>
      <c r="E3" s="63"/>
      <c r="F3" s="63"/>
      <c r="G3" s="8"/>
      <c r="H3" s="8"/>
      <c r="I3" s="63"/>
      <c r="J3" s="8"/>
      <c r="K3" s="63"/>
      <c r="L3" s="63"/>
      <c r="M3" s="8"/>
      <c r="N3" s="8"/>
      <c r="O3" s="37"/>
      <c r="P3" s="37" t="s">
        <v>4</v>
      </c>
    </row>
    <row r="4" s="1" customFormat="1" ht="17.25" customHeight="1" spans="1:16">
      <c r="A4" s="200" t="s">
        <v>74</v>
      </c>
      <c r="B4" s="200" t="s">
        <v>75</v>
      </c>
      <c r="C4" s="128" t="s">
        <v>57</v>
      </c>
      <c r="D4" s="201" t="s">
        <v>60</v>
      </c>
      <c r="E4" s="202"/>
      <c r="F4" s="203"/>
      <c r="G4" s="204" t="s">
        <v>61</v>
      </c>
      <c r="H4" s="204" t="s">
        <v>62</v>
      </c>
      <c r="I4" s="200" t="s">
        <v>76</v>
      </c>
      <c r="J4" s="201" t="s">
        <v>64</v>
      </c>
      <c r="K4" s="211"/>
      <c r="L4" s="211"/>
      <c r="M4" s="211"/>
      <c r="N4" s="211"/>
      <c r="O4" s="202"/>
      <c r="P4" s="212"/>
    </row>
    <row r="5" s="1" customFormat="1" ht="26.25" customHeight="1" spans="1:16">
      <c r="A5" s="205"/>
      <c r="B5" s="205"/>
      <c r="C5" s="205"/>
      <c r="D5" s="205" t="s">
        <v>59</v>
      </c>
      <c r="E5" s="22" t="s">
        <v>77</v>
      </c>
      <c r="F5" s="22" t="s">
        <v>78</v>
      </c>
      <c r="G5" s="205"/>
      <c r="H5" s="205"/>
      <c r="I5" s="205"/>
      <c r="J5" s="21" t="s">
        <v>59</v>
      </c>
      <c r="K5" s="213" t="s">
        <v>79</v>
      </c>
      <c r="L5" s="213" t="s">
        <v>80</v>
      </c>
      <c r="M5" s="213" t="s">
        <v>81</v>
      </c>
      <c r="N5" s="213" t="s">
        <v>82</v>
      </c>
      <c r="O5" s="214" t="s">
        <v>83</v>
      </c>
      <c r="P5" s="213" t="s">
        <v>84</v>
      </c>
    </row>
    <row r="6" ht="16.5" customHeight="1" spans="1:16">
      <c r="A6" s="70">
        <v>1</v>
      </c>
      <c r="B6" s="70">
        <v>2</v>
      </c>
      <c r="C6" s="70">
        <v>3</v>
      </c>
      <c r="D6" s="70">
        <v>4</v>
      </c>
      <c r="E6" s="70">
        <v>5</v>
      </c>
      <c r="F6" s="70">
        <v>6</v>
      </c>
      <c r="G6" s="70">
        <v>7</v>
      </c>
      <c r="H6" s="70">
        <v>8</v>
      </c>
      <c r="I6" s="70">
        <v>9</v>
      </c>
      <c r="J6" s="70">
        <v>10</v>
      </c>
      <c r="K6" s="70">
        <v>11</v>
      </c>
      <c r="L6" s="70">
        <v>12</v>
      </c>
      <c r="M6" s="70">
        <v>13</v>
      </c>
      <c r="N6" s="70">
        <v>14</v>
      </c>
      <c r="O6" s="70">
        <v>15</v>
      </c>
      <c r="P6" s="70">
        <v>16</v>
      </c>
    </row>
    <row r="7" ht="16.5" customHeight="1" spans="1:16">
      <c r="A7" s="178" t="s">
        <v>85</v>
      </c>
      <c r="B7" s="179" t="s">
        <v>86</v>
      </c>
      <c r="C7" s="180">
        <v>1073676</v>
      </c>
      <c r="D7" s="180">
        <f>E7+F7</f>
        <v>1073676</v>
      </c>
      <c r="E7" s="206">
        <v>1073676</v>
      </c>
      <c r="F7" s="180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ht="16.5" customHeight="1" spans="1:16">
      <c r="A8" s="178" t="s">
        <v>87</v>
      </c>
      <c r="B8" s="179" t="s">
        <v>88</v>
      </c>
      <c r="C8" s="180">
        <v>100000</v>
      </c>
      <c r="D8" s="180">
        <f t="shared" ref="D8:D19" si="0">E8+F8</f>
        <v>100000</v>
      </c>
      <c r="E8" s="180"/>
      <c r="F8" s="180">
        <v>100000</v>
      </c>
      <c r="G8" s="21"/>
      <c r="H8" s="21"/>
      <c r="I8" s="21"/>
      <c r="J8" s="21"/>
      <c r="K8" s="21"/>
      <c r="L8" s="21"/>
      <c r="M8" s="21"/>
      <c r="N8" s="21"/>
      <c r="O8" s="21"/>
      <c r="P8" s="21"/>
    </row>
    <row r="9" ht="16.5" customHeight="1" spans="1:16">
      <c r="A9" s="178" t="s">
        <v>89</v>
      </c>
      <c r="B9" s="179" t="s">
        <v>90</v>
      </c>
      <c r="C9" s="180">
        <v>950400</v>
      </c>
      <c r="D9" s="180">
        <f t="shared" si="0"/>
        <v>950400</v>
      </c>
      <c r="E9" s="180"/>
      <c r="F9" s="180">
        <v>950400</v>
      </c>
      <c r="G9" s="21"/>
      <c r="H9" s="21"/>
      <c r="I9" s="21"/>
      <c r="J9" s="21"/>
      <c r="K9" s="21"/>
      <c r="L9" s="21"/>
      <c r="M9" s="21"/>
      <c r="N9" s="21"/>
      <c r="O9" s="21"/>
      <c r="P9" s="21"/>
    </row>
    <row r="10" ht="16.5" customHeight="1" spans="1:16">
      <c r="A10" s="178" t="s">
        <v>89</v>
      </c>
      <c r="B10" s="179" t="s">
        <v>90</v>
      </c>
      <c r="C10" s="180">
        <v>1278000</v>
      </c>
      <c r="D10" s="180">
        <f t="shared" si="0"/>
        <v>1278000</v>
      </c>
      <c r="E10" s="206">
        <v>1278000</v>
      </c>
      <c r="F10" s="180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ht="16.5" customHeight="1" spans="1:16">
      <c r="A11" s="178" t="s">
        <v>89</v>
      </c>
      <c r="B11" s="179" t="s">
        <v>90</v>
      </c>
      <c r="C11" s="180">
        <v>290448</v>
      </c>
      <c r="D11" s="180">
        <f t="shared" si="0"/>
        <v>290448</v>
      </c>
      <c r="E11" s="206">
        <v>290448</v>
      </c>
      <c r="F11" s="180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ht="16.5" customHeight="1" spans="1:16">
      <c r="A12" s="178" t="s">
        <v>89</v>
      </c>
      <c r="B12" s="179" t="s">
        <v>90</v>
      </c>
      <c r="C12" s="180">
        <v>2454624</v>
      </c>
      <c r="D12" s="180">
        <f t="shared" si="0"/>
        <v>2454624</v>
      </c>
      <c r="E12" s="206">
        <v>2454624</v>
      </c>
      <c r="F12" s="180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ht="16.5" customHeight="1" spans="1:16">
      <c r="A13" s="178" t="s">
        <v>89</v>
      </c>
      <c r="B13" s="179" t="s">
        <v>90</v>
      </c>
      <c r="C13" s="180">
        <v>2687400</v>
      </c>
      <c r="D13" s="180">
        <f t="shared" si="0"/>
        <v>2687400</v>
      </c>
      <c r="E13" s="206">
        <v>2687400</v>
      </c>
      <c r="F13" s="180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ht="16.5" customHeight="1" spans="1:16">
      <c r="A14" s="178" t="s">
        <v>89</v>
      </c>
      <c r="B14" s="179" t="s">
        <v>90</v>
      </c>
      <c r="C14" s="180">
        <v>38028</v>
      </c>
      <c r="D14" s="180">
        <f t="shared" si="0"/>
        <v>38028</v>
      </c>
      <c r="E14" s="206">
        <v>38028</v>
      </c>
      <c r="F14" s="180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ht="16.5" customHeight="1" spans="1:16">
      <c r="A15" s="178" t="s">
        <v>91</v>
      </c>
      <c r="B15" s="179" t="s">
        <v>92</v>
      </c>
      <c r="C15" s="180">
        <v>488923</v>
      </c>
      <c r="D15" s="180">
        <f t="shared" si="0"/>
        <v>488923</v>
      </c>
      <c r="E15" s="206">
        <v>488923</v>
      </c>
      <c r="F15" s="180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ht="16.5" customHeight="1" spans="1:16">
      <c r="A16" s="178" t="s">
        <v>93</v>
      </c>
      <c r="B16" s="179" t="s">
        <v>94</v>
      </c>
      <c r="C16" s="180">
        <v>217299</v>
      </c>
      <c r="D16" s="180">
        <f t="shared" si="0"/>
        <v>217299</v>
      </c>
      <c r="E16" s="206">
        <v>217299</v>
      </c>
      <c r="F16" s="180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ht="16.5" customHeight="1" spans="1:16">
      <c r="A17" s="178" t="s">
        <v>95</v>
      </c>
      <c r="B17" s="179" t="s">
        <v>96</v>
      </c>
      <c r="C17" s="180">
        <v>33370</v>
      </c>
      <c r="D17" s="180">
        <f t="shared" si="0"/>
        <v>33370</v>
      </c>
      <c r="E17" s="206">
        <v>33370</v>
      </c>
      <c r="F17" s="180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ht="20.25" customHeight="1" spans="1:16">
      <c r="A18" s="178" t="s">
        <v>95</v>
      </c>
      <c r="B18" s="179" t="s">
        <v>96</v>
      </c>
      <c r="C18" s="180">
        <v>33553</v>
      </c>
      <c r="D18" s="206">
        <v>33553</v>
      </c>
      <c r="E18" s="206">
        <v>33553</v>
      </c>
      <c r="F18" s="207" t="s">
        <v>12</v>
      </c>
      <c r="G18" s="208" t="s">
        <v>12</v>
      </c>
      <c r="H18" s="209" t="s">
        <v>12</v>
      </c>
      <c r="I18" s="208" t="s">
        <v>12</v>
      </c>
      <c r="J18" s="209" t="s">
        <v>12</v>
      </c>
      <c r="K18" s="209" t="s">
        <v>12</v>
      </c>
      <c r="L18" s="209" t="s">
        <v>12</v>
      </c>
      <c r="M18" s="208" t="s">
        <v>12</v>
      </c>
      <c r="N18" s="209" t="s">
        <v>12</v>
      </c>
      <c r="O18" s="209" t="s">
        <v>12</v>
      </c>
      <c r="P18" s="209" t="s">
        <v>12</v>
      </c>
    </row>
    <row r="19" ht="17.25" customHeight="1" spans="1:16">
      <c r="A19" s="33" t="s">
        <v>97</v>
      </c>
      <c r="B19" s="210" t="s">
        <v>97</v>
      </c>
      <c r="C19" s="180">
        <v>9645721</v>
      </c>
      <c r="D19" s="180">
        <v>9645721</v>
      </c>
      <c r="E19" s="180">
        <f>SUM(E7:E18)</f>
        <v>8595321</v>
      </c>
      <c r="F19" s="180">
        <f>SUM(F7:F18)</f>
        <v>1050400</v>
      </c>
      <c r="G19" s="208" t="s">
        <v>12</v>
      </c>
      <c r="H19" s="209" t="s">
        <v>12</v>
      </c>
      <c r="I19" s="209" t="s">
        <v>12</v>
      </c>
      <c r="J19" s="209" t="s">
        <v>12</v>
      </c>
      <c r="K19" s="209" t="s">
        <v>12</v>
      </c>
      <c r="L19" s="209" t="s">
        <v>12</v>
      </c>
      <c r="M19" s="209" t="s">
        <v>12</v>
      </c>
      <c r="N19" s="209" t="s">
        <v>12</v>
      </c>
      <c r="O19" s="209" t="s">
        <v>12</v>
      </c>
      <c r="P19" s="209" t="s">
        <v>12</v>
      </c>
    </row>
  </sheetData>
  <mergeCells count="11">
    <mergeCell ref="A2:P2"/>
    <mergeCell ref="A3:L3"/>
    <mergeCell ref="D4:F4"/>
    <mergeCell ref="J4:P4"/>
    <mergeCell ref="A19:B19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workbookViewId="0">
      <selection activeCell="D10" sqref="D10"/>
    </sheetView>
  </sheetViews>
  <sheetFormatPr defaultColWidth="9.14285714285714" defaultRowHeight="14.25" customHeight="1" outlineLevelCol="3"/>
  <cols>
    <col min="1" max="1" width="49.2857142857143" style="29" customWidth="1"/>
    <col min="2" max="2" width="38.8571428571429" style="29" customWidth="1"/>
    <col min="3" max="3" width="48.5714285714286" style="29" customWidth="1"/>
    <col min="4" max="4" width="36.4285714285714" style="29" customWidth="1"/>
    <col min="5" max="5" width="9.14285714285714" style="36" customWidth="1"/>
    <col min="6" max="16384" width="9.14285714285714" style="36"/>
  </cols>
  <sheetData>
    <row r="1" customHeight="1" spans="1:4">
      <c r="A1" s="188"/>
      <c r="B1" s="188"/>
      <c r="C1" s="188"/>
      <c r="D1" s="37" t="s">
        <v>98</v>
      </c>
    </row>
    <row r="2" ht="31.5" customHeight="1" spans="1:4">
      <c r="A2" s="51" t="s">
        <v>99</v>
      </c>
      <c r="B2" s="189"/>
      <c r="C2" s="189"/>
      <c r="D2" s="189"/>
    </row>
    <row r="3" ht="17.25" customHeight="1" spans="1:4">
      <c r="A3" s="6" t="s">
        <v>3</v>
      </c>
      <c r="B3" s="190"/>
      <c r="C3" s="190"/>
      <c r="D3" s="107" t="s">
        <v>4</v>
      </c>
    </row>
    <row r="4" ht="19.5" customHeight="1" spans="1:4">
      <c r="A4" s="12" t="s">
        <v>5</v>
      </c>
      <c r="B4" s="14"/>
      <c r="C4" s="12" t="s">
        <v>6</v>
      </c>
      <c r="D4" s="14"/>
    </row>
    <row r="5" ht="21.75" customHeight="1" spans="1:4">
      <c r="A5" s="17" t="s">
        <v>7</v>
      </c>
      <c r="B5" s="115" t="s">
        <v>8</v>
      </c>
      <c r="C5" s="17" t="s">
        <v>100</v>
      </c>
      <c r="D5" s="115" t="s">
        <v>8</v>
      </c>
    </row>
    <row r="6" ht="17.25" customHeight="1" spans="1:4">
      <c r="A6" s="20"/>
      <c r="B6" s="19"/>
      <c r="C6" s="20"/>
      <c r="D6" s="19"/>
    </row>
    <row r="7" ht="17.25" customHeight="1" spans="1:4">
      <c r="A7" s="191" t="s">
        <v>101</v>
      </c>
      <c r="B7" s="172">
        <v>9645721</v>
      </c>
      <c r="C7" s="24" t="s">
        <v>102</v>
      </c>
      <c r="D7" s="192">
        <v>9645721</v>
      </c>
    </row>
    <row r="8" s="36" customFormat="1" ht="17.25" customHeight="1" spans="1:4">
      <c r="A8" s="56" t="s">
        <v>103</v>
      </c>
      <c r="B8" s="172">
        <v>9645721</v>
      </c>
      <c r="C8" s="24" t="s">
        <v>104</v>
      </c>
      <c r="D8" s="192"/>
    </row>
    <row r="9" s="36" customFormat="1" ht="17.25" customHeight="1" spans="1:4">
      <c r="A9" s="56" t="s">
        <v>105</v>
      </c>
      <c r="B9" s="172"/>
      <c r="C9" s="24" t="s">
        <v>106</v>
      </c>
      <c r="D9" s="192"/>
    </row>
    <row r="10" s="36" customFormat="1" ht="17.25" customHeight="1" spans="1:4">
      <c r="A10" s="56" t="s">
        <v>107</v>
      </c>
      <c r="B10" s="172"/>
      <c r="C10" s="24" t="s">
        <v>108</v>
      </c>
      <c r="D10" s="192"/>
    </row>
    <row r="11" s="36" customFormat="1" ht="17.25" customHeight="1" spans="1:4">
      <c r="A11" s="56" t="s">
        <v>109</v>
      </c>
      <c r="B11" s="172"/>
      <c r="C11" s="24" t="s">
        <v>110</v>
      </c>
      <c r="D11" s="192"/>
    </row>
    <row r="12" s="36" customFormat="1" ht="17.25" customHeight="1" spans="1:4">
      <c r="A12" s="56" t="s">
        <v>103</v>
      </c>
      <c r="B12" s="172"/>
      <c r="C12" s="24" t="s">
        <v>111</v>
      </c>
      <c r="D12" s="192"/>
    </row>
    <row r="13" s="36" customFormat="1" ht="17.25" customHeight="1" spans="1:4">
      <c r="A13" s="152" t="s">
        <v>105</v>
      </c>
      <c r="B13" s="172"/>
      <c r="C13" s="24" t="s">
        <v>112</v>
      </c>
      <c r="D13" s="192"/>
    </row>
    <row r="14" s="36" customFormat="1" ht="17.25" customHeight="1" spans="1:4">
      <c r="A14" s="152" t="s">
        <v>107</v>
      </c>
      <c r="B14" s="172"/>
      <c r="C14" s="24" t="s">
        <v>113</v>
      </c>
      <c r="D14" s="192"/>
    </row>
    <row r="15" s="36" customFormat="1" ht="17.25" customHeight="1" spans="1:4">
      <c r="A15" s="191"/>
      <c r="B15" s="172"/>
      <c r="C15" s="24" t="s">
        <v>114</v>
      </c>
      <c r="D15" s="192">
        <v>1173676</v>
      </c>
    </row>
    <row r="16" s="36" customFormat="1" ht="17.25" customHeight="1" spans="1:4">
      <c r="A16" s="191"/>
      <c r="B16" s="172"/>
      <c r="C16" s="24" t="s">
        <v>115</v>
      </c>
      <c r="D16" s="192">
        <v>8472045</v>
      </c>
    </row>
    <row r="17" s="36" customFormat="1" ht="17.25" customHeight="1" spans="1:4">
      <c r="A17" s="191"/>
      <c r="B17" s="172"/>
      <c r="C17" s="24" t="s">
        <v>116</v>
      </c>
      <c r="D17" s="192"/>
    </row>
    <row r="18" s="36" customFormat="1" ht="17.25" customHeight="1" spans="1:4">
      <c r="A18" s="191"/>
      <c r="B18" s="172"/>
      <c r="C18" s="24" t="s">
        <v>117</v>
      </c>
      <c r="D18" s="192"/>
    </row>
    <row r="19" s="36" customFormat="1" ht="17.25" customHeight="1" spans="1:4">
      <c r="A19" s="191"/>
      <c r="B19" s="172"/>
      <c r="C19" s="24" t="s">
        <v>118</v>
      </c>
      <c r="D19" s="192"/>
    </row>
    <row r="20" s="36" customFormat="1" ht="17.25" customHeight="1" spans="1:4">
      <c r="A20" s="191"/>
      <c r="B20" s="172"/>
      <c r="C20" s="24" t="s">
        <v>119</v>
      </c>
      <c r="D20" s="192"/>
    </row>
    <row r="21" s="36" customFormat="1" ht="17.25" customHeight="1" spans="1:4">
      <c r="A21" s="191"/>
      <c r="B21" s="172"/>
      <c r="C21" s="24" t="s">
        <v>120</v>
      </c>
      <c r="D21" s="192"/>
    </row>
    <row r="22" s="36" customFormat="1" ht="17.25" customHeight="1" spans="1:4">
      <c r="A22" s="191"/>
      <c r="B22" s="172"/>
      <c r="C22" s="24" t="s">
        <v>121</v>
      </c>
      <c r="D22" s="192"/>
    </row>
    <row r="23" s="36" customFormat="1" ht="17.25" customHeight="1" spans="1:4">
      <c r="A23" s="191"/>
      <c r="B23" s="172"/>
      <c r="C23" s="24" t="s">
        <v>122</v>
      </c>
      <c r="D23" s="192"/>
    </row>
    <row r="24" s="36" customFormat="1" ht="17.25" customHeight="1" spans="1:4">
      <c r="A24" s="191"/>
      <c r="B24" s="172"/>
      <c r="C24" s="24" t="s">
        <v>123</v>
      </c>
      <c r="D24" s="192"/>
    </row>
    <row r="25" s="36" customFormat="1" ht="17.25" customHeight="1" spans="1:4">
      <c r="A25" s="191"/>
      <c r="B25" s="172"/>
      <c r="C25" s="24" t="s">
        <v>124</v>
      </c>
      <c r="D25" s="192"/>
    </row>
    <row r="26" s="36" customFormat="1" ht="17.25" customHeight="1" spans="1:4">
      <c r="A26" s="191"/>
      <c r="B26" s="172"/>
      <c r="C26" s="24" t="s">
        <v>125</v>
      </c>
      <c r="D26" s="192"/>
    </row>
    <row r="27" s="36" customFormat="1" ht="17.25" customHeight="1" spans="1:4">
      <c r="A27" s="191"/>
      <c r="B27" s="172"/>
      <c r="C27" s="24" t="s">
        <v>126</v>
      </c>
      <c r="D27" s="192"/>
    </row>
    <row r="28" s="36" customFormat="1" ht="17.25" customHeight="1" spans="1:4">
      <c r="A28" s="191"/>
      <c r="B28" s="172"/>
      <c r="C28" s="24" t="s">
        <v>127</v>
      </c>
      <c r="D28" s="192"/>
    </row>
    <row r="29" ht="17.25" customHeight="1" spans="1:4">
      <c r="A29" s="56"/>
      <c r="B29" s="172"/>
      <c r="C29" s="24" t="s">
        <v>128</v>
      </c>
      <c r="D29" s="192" t="s">
        <v>12</v>
      </c>
    </row>
    <row r="30" ht="17.25" customHeight="1" spans="1:4">
      <c r="A30" s="56"/>
      <c r="B30" s="192"/>
      <c r="C30" s="152" t="s">
        <v>129</v>
      </c>
      <c r="D30" s="172"/>
    </row>
    <row r="31" customHeight="1" spans="1:4">
      <c r="A31" s="193"/>
      <c r="B31" s="194"/>
      <c r="C31" s="152" t="s">
        <v>130</v>
      </c>
      <c r="D31" s="194"/>
    </row>
    <row r="32" ht="17.25" customHeight="1" spans="1:4">
      <c r="A32" s="195" t="s">
        <v>131</v>
      </c>
      <c r="B32" s="196">
        <v>9645721</v>
      </c>
      <c r="C32" s="193" t="s">
        <v>51</v>
      </c>
      <c r="D32" s="197">
        <f>D15+D16</f>
        <v>9645721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9"/>
  <sheetViews>
    <sheetView workbookViewId="0">
      <selection activeCell="G9" sqref="G9"/>
    </sheetView>
  </sheetViews>
  <sheetFormatPr defaultColWidth="9.14285714285714" defaultRowHeight="14.25" customHeight="1" outlineLevelCol="6"/>
  <cols>
    <col min="1" max="1" width="20.1428571428571" style="108" customWidth="1"/>
    <col min="2" max="2" width="44" style="108" customWidth="1"/>
    <col min="3" max="3" width="24.2857142857143" style="1" customWidth="1"/>
    <col min="4" max="4" width="16.5714285714286" style="1" customWidth="1"/>
    <col min="5" max="7" width="24.2857142857143" style="1" customWidth="1"/>
    <col min="8" max="8" width="9.14285714285714" style="1" customWidth="1"/>
    <col min="9" max="16384" width="9.14285714285714" style="1"/>
  </cols>
  <sheetData>
    <row r="1" customHeight="1" spans="4:7">
      <c r="D1" s="127"/>
      <c r="F1" s="60"/>
      <c r="G1" s="37" t="s">
        <v>132</v>
      </c>
    </row>
    <row r="2" ht="39" customHeight="1" spans="1:7">
      <c r="A2" s="114" t="s">
        <v>133</v>
      </c>
      <c r="B2" s="114"/>
      <c r="C2" s="114"/>
      <c r="D2" s="114"/>
      <c r="E2" s="114"/>
      <c r="F2" s="114"/>
      <c r="G2" s="114"/>
    </row>
    <row r="3" ht="18" customHeight="1" spans="1:7">
      <c r="A3" s="6" t="s">
        <v>3</v>
      </c>
      <c r="F3" s="111"/>
      <c r="G3" s="107" t="s">
        <v>4</v>
      </c>
    </row>
    <row r="4" ht="22" customHeight="1" spans="1:7">
      <c r="A4" s="175" t="s">
        <v>134</v>
      </c>
      <c r="B4" s="176"/>
      <c r="C4" s="115" t="s">
        <v>57</v>
      </c>
      <c r="D4" s="150" t="s">
        <v>77</v>
      </c>
      <c r="E4" s="13"/>
      <c r="F4" s="14"/>
      <c r="G4" s="142" t="s">
        <v>78</v>
      </c>
    </row>
    <row r="5" ht="22" customHeight="1" spans="1:7">
      <c r="A5" s="177" t="s">
        <v>74</v>
      </c>
      <c r="B5" s="177" t="s">
        <v>75</v>
      </c>
      <c r="C5" s="20"/>
      <c r="D5" s="70" t="s">
        <v>59</v>
      </c>
      <c r="E5" s="70" t="s">
        <v>135</v>
      </c>
      <c r="F5" s="70" t="s">
        <v>136</v>
      </c>
      <c r="G5" s="84"/>
    </row>
    <row r="6" ht="22" customHeight="1" spans="1:7">
      <c r="A6" s="177" t="s">
        <v>137</v>
      </c>
      <c r="B6" s="177" t="s">
        <v>138</v>
      </c>
      <c r="C6" s="177" t="s">
        <v>139</v>
      </c>
      <c r="D6" s="70"/>
      <c r="E6" s="177" t="s">
        <v>140</v>
      </c>
      <c r="F6" s="177" t="s">
        <v>141</v>
      </c>
      <c r="G6" s="177" t="s">
        <v>142</v>
      </c>
    </row>
    <row r="7" ht="22" customHeight="1" spans="1:7">
      <c r="A7" s="178" t="s">
        <v>85</v>
      </c>
      <c r="B7" s="179" t="s">
        <v>86</v>
      </c>
      <c r="C7" s="180">
        <v>1073676</v>
      </c>
      <c r="D7" s="180">
        <v>1073676</v>
      </c>
      <c r="E7" s="180">
        <v>1073676</v>
      </c>
      <c r="F7" s="181"/>
      <c r="G7" s="181"/>
    </row>
    <row r="8" ht="22" customHeight="1" spans="1:7">
      <c r="A8" s="178" t="s">
        <v>87</v>
      </c>
      <c r="B8" s="179" t="s">
        <v>88</v>
      </c>
      <c r="C8" s="180">
        <v>100000</v>
      </c>
      <c r="D8" s="182"/>
      <c r="E8" s="183"/>
      <c r="F8" s="181"/>
      <c r="G8" s="182">
        <v>100000</v>
      </c>
    </row>
    <row r="9" ht="22" customHeight="1" spans="1:7">
      <c r="A9" s="178" t="s">
        <v>89</v>
      </c>
      <c r="B9" s="179" t="s">
        <v>90</v>
      </c>
      <c r="C9" s="180">
        <v>950400</v>
      </c>
      <c r="D9" s="182"/>
      <c r="E9" s="183"/>
      <c r="F9" s="181"/>
      <c r="G9" s="182">
        <v>950400</v>
      </c>
    </row>
    <row r="10" ht="22" customHeight="1" spans="1:7">
      <c r="A10" s="178" t="s">
        <v>89</v>
      </c>
      <c r="B10" s="179" t="s">
        <v>90</v>
      </c>
      <c r="C10" s="180">
        <v>1278000</v>
      </c>
      <c r="D10" s="180">
        <v>1278000</v>
      </c>
      <c r="E10" s="180">
        <v>1278000</v>
      </c>
      <c r="F10" s="181"/>
      <c r="G10" s="182"/>
    </row>
    <row r="11" ht="22" customHeight="1" spans="1:7">
      <c r="A11" s="178" t="s">
        <v>89</v>
      </c>
      <c r="B11" s="179" t="s">
        <v>90</v>
      </c>
      <c r="C11" s="180">
        <v>290448</v>
      </c>
      <c r="D11" s="180">
        <v>290448</v>
      </c>
      <c r="E11" s="180">
        <v>290448</v>
      </c>
      <c r="F11" s="181"/>
      <c r="G11" s="182"/>
    </row>
    <row r="12" ht="22" customHeight="1" spans="1:7">
      <c r="A12" s="178" t="s">
        <v>89</v>
      </c>
      <c r="B12" s="179" t="s">
        <v>90</v>
      </c>
      <c r="C12" s="180">
        <v>2454624</v>
      </c>
      <c r="D12" s="180">
        <v>2454624</v>
      </c>
      <c r="E12" s="180">
        <v>2454624</v>
      </c>
      <c r="F12" s="181"/>
      <c r="G12" s="182"/>
    </row>
    <row r="13" ht="22" customHeight="1" spans="1:7">
      <c r="A13" s="178" t="s">
        <v>89</v>
      </c>
      <c r="B13" s="179" t="s">
        <v>90</v>
      </c>
      <c r="C13" s="180">
        <v>2687400</v>
      </c>
      <c r="D13" s="180">
        <v>2687400</v>
      </c>
      <c r="E13" s="180">
        <v>2687400</v>
      </c>
      <c r="F13" s="181"/>
      <c r="G13" s="182"/>
    </row>
    <row r="14" ht="22" customHeight="1" spans="1:7">
      <c r="A14" s="178" t="s">
        <v>89</v>
      </c>
      <c r="B14" s="179" t="s">
        <v>90</v>
      </c>
      <c r="C14" s="180">
        <v>38028</v>
      </c>
      <c r="D14" s="180">
        <v>38028</v>
      </c>
      <c r="E14" s="180">
        <v>38028</v>
      </c>
      <c r="F14" s="181"/>
      <c r="G14" s="182"/>
    </row>
    <row r="15" ht="22" customHeight="1" spans="1:7">
      <c r="A15" s="178" t="s">
        <v>91</v>
      </c>
      <c r="B15" s="179" t="s">
        <v>92</v>
      </c>
      <c r="C15" s="180">
        <v>488923</v>
      </c>
      <c r="D15" s="180">
        <v>488923</v>
      </c>
      <c r="E15" s="180">
        <v>488923</v>
      </c>
      <c r="F15" s="181"/>
      <c r="G15" s="182"/>
    </row>
    <row r="16" ht="22" customHeight="1" spans="1:7">
      <c r="A16" s="178" t="s">
        <v>93</v>
      </c>
      <c r="B16" s="179" t="s">
        <v>94</v>
      </c>
      <c r="C16" s="180">
        <v>217299</v>
      </c>
      <c r="D16" s="180">
        <v>217299</v>
      </c>
      <c r="E16" s="180">
        <v>217299</v>
      </c>
      <c r="F16" s="181"/>
      <c r="G16" s="182"/>
    </row>
    <row r="17" ht="22" customHeight="1" spans="1:7">
      <c r="A17" s="178" t="s">
        <v>95</v>
      </c>
      <c r="B17" s="179" t="s">
        <v>96</v>
      </c>
      <c r="C17" s="180">
        <v>33370</v>
      </c>
      <c r="D17" s="180">
        <v>33370</v>
      </c>
      <c r="E17" s="180">
        <v>33370</v>
      </c>
      <c r="F17" s="181"/>
      <c r="G17" s="182"/>
    </row>
    <row r="18" ht="22" customHeight="1" spans="1:7">
      <c r="A18" s="178" t="s">
        <v>95</v>
      </c>
      <c r="B18" s="179" t="s">
        <v>96</v>
      </c>
      <c r="C18" s="180">
        <v>33553</v>
      </c>
      <c r="D18" s="180">
        <v>33553</v>
      </c>
      <c r="E18" s="180">
        <v>33553</v>
      </c>
      <c r="F18" s="181"/>
      <c r="G18" s="182"/>
    </row>
    <row r="19" ht="22" customHeight="1" spans="1:7">
      <c r="A19" s="184" t="s">
        <v>97</v>
      </c>
      <c r="B19" s="185" t="s">
        <v>97</v>
      </c>
      <c r="C19" s="186">
        <f>SUM(C7:C18)</f>
        <v>9645721</v>
      </c>
      <c r="D19" s="186">
        <f>SUM(D7:D18)</f>
        <v>8595321</v>
      </c>
      <c r="E19" s="186">
        <f>SUM(E7:E18)</f>
        <v>8595321</v>
      </c>
      <c r="F19" s="187">
        <f>SUM(F7:F18)</f>
        <v>0</v>
      </c>
      <c r="G19" s="186">
        <f>SUM(G7:G18)</f>
        <v>1050400</v>
      </c>
    </row>
  </sheetData>
  <mergeCells count="7">
    <mergeCell ref="A2:G2"/>
    <mergeCell ref="A3:E3"/>
    <mergeCell ref="A4:B4"/>
    <mergeCell ref="D4:F4"/>
    <mergeCell ref="A19:B19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  <ignoredErrors>
    <ignoredError sqref="G19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8"/>
  <sheetViews>
    <sheetView workbookViewId="0">
      <selection activeCell="C40" sqref="C40"/>
    </sheetView>
  </sheetViews>
  <sheetFormatPr defaultColWidth="9.14285714285714" defaultRowHeight="14.25" customHeight="1" outlineLevelRow="7" outlineLevelCol="5"/>
  <cols>
    <col min="1" max="2" width="27.4285714285714" style="164" customWidth="1"/>
    <col min="3" max="3" width="17.2857142857143" style="165" customWidth="1"/>
    <col min="4" max="5" width="26.2857142857143" style="166" customWidth="1"/>
    <col min="6" max="6" width="18.7142857142857" style="166" customWidth="1"/>
    <col min="7" max="7" width="9.14285714285714" style="1" customWidth="1"/>
    <col min="8" max="16384" width="9.14285714285714" style="1"/>
  </cols>
  <sheetData>
    <row r="1" s="1" customFormat="1" customHeight="1" spans="1:6">
      <c r="A1" s="167"/>
      <c r="B1" s="167"/>
      <c r="C1" s="65"/>
      <c r="F1" s="168" t="s">
        <v>143</v>
      </c>
    </row>
    <row r="2" ht="25.5" customHeight="1" spans="1:6">
      <c r="A2" s="169" t="s">
        <v>144</v>
      </c>
      <c r="B2" s="169"/>
      <c r="C2" s="169"/>
      <c r="D2" s="169"/>
      <c r="E2" s="169"/>
      <c r="F2" s="169"/>
    </row>
    <row r="3" s="1" customFormat="1" ht="15.75" customHeight="1" spans="1:6">
      <c r="A3" s="6" t="s">
        <v>3</v>
      </c>
      <c r="B3" s="167"/>
      <c r="C3" s="65"/>
      <c r="F3" s="168" t="s">
        <v>145</v>
      </c>
    </row>
    <row r="4" s="163" customFormat="1" ht="19.5" customHeight="1" spans="1:6">
      <c r="A4" s="11" t="s">
        <v>146</v>
      </c>
      <c r="B4" s="17" t="s">
        <v>147</v>
      </c>
      <c r="C4" s="12" t="s">
        <v>148</v>
      </c>
      <c r="D4" s="13"/>
      <c r="E4" s="14"/>
      <c r="F4" s="17" t="s">
        <v>149</v>
      </c>
    </row>
    <row r="5" s="163" customFormat="1" ht="19.5" customHeight="1" spans="1:6">
      <c r="A5" s="19"/>
      <c r="B5" s="20"/>
      <c r="C5" s="70" t="s">
        <v>59</v>
      </c>
      <c r="D5" s="70" t="s">
        <v>150</v>
      </c>
      <c r="E5" s="70" t="s">
        <v>151</v>
      </c>
      <c r="F5" s="20"/>
    </row>
    <row r="6" s="163" customFormat="1" ht="18.75" customHeight="1" spans="1:6">
      <c r="A6" s="170">
        <v>1</v>
      </c>
      <c r="B6" s="170">
        <v>2</v>
      </c>
      <c r="C6" s="171">
        <v>3</v>
      </c>
      <c r="D6" s="170">
        <v>4</v>
      </c>
      <c r="E6" s="170">
        <v>5</v>
      </c>
      <c r="F6" s="170">
        <v>6</v>
      </c>
    </row>
    <row r="7" ht="18.75" customHeight="1" spans="1:6">
      <c r="A7" s="172"/>
      <c r="B7" s="172"/>
      <c r="C7" s="173"/>
      <c r="D7" s="172"/>
      <c r="E7" s="172"/>
      <c r="F7" s="172"/>
    </row>
    <row r="8" customHeight="1" spans="1:1">
      <c r="A8" s="174" t="s">
        <v>152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Y19"/>
  <sheetViews>
    <sheetView tabSelected="1" zoomScale="65" zoomScaleNormal="65" workbookViewId="0">
      <selection activeCell="K11" sqref="K11"/>
    </sheetView>
  </sheetViews>
  <sheetFormatPr defaultColWidth="9.14285714285714" defaultRowHeight="14.25" customHeight="1"/>
  <cols>
    <col min="1" max="1" width="16" style="1" customWidth="1"/>
    <col min="2" max="2" width="20.5714285714286" style="1" customWidth="1"/>
    <col min="3" max="3" width="24" style="1" customWidth="1"/>
    <col min="4" max="4" width="16" style="1" customWidth="1"/>
    <col min="5" max="5" width="18.1428571428571" style="1" customWidth="1"/>
    <col min="6" max="6" width="16" style="1" customWidth="1"/>
    <col min="7" max="7" width="18.1428571428571" style="1" customWidth="1"/>
    <col min="8" max="9" width="12.4285714285714" style="1" customWidth="1"/>
    <col min="10" max="10" width="15.5714285714286" style="1" customWidth="1"/>
    <col min="11" max="11" width="12.2857142857143" style="1" customWidth="1"/>
    <col min="12" max="12" width="11.1428571428571" style="1" customWidth="1"/>
    <col min="13" max="13" width="12.4285714285714" style="1" customWidth="1"/>
    <col min="14" max="14" width="11.1428571428571" style="1" customWidth="1"/>
    <col min="15" max="17" width="9.14285714285714" style="1" customWidth="1"/>
    <col min="18" max="18" width="12.1428571428571" style="1" customWidth="1"/>
    <col min="19" max="21" width="12.2857142857143" style="1" customWidth="1"/>
    <col min="22" max="22" width="12.7142857142857" style="1" customWidth="1"/>
    <col min="23" max="23" width="11.1428571428571" style="1" customWidth="1"/>
    <col min="24" max="24" width="12.2857142857143" style="1" customWidth="1"/>
    <col min="25" max="25" width="11.1428571428571" style="1" customWidth="1"/>
    <col min="26" max="26" width="9.14285714285714" style="1" customWidth="1"/>
    <col min="27" max="16384" width="9.14285714285714" style="1"/>
  </cols>
  <sheetData>
    <row r="1" ht="13.5" customHeight="1" spans="2:25">
      <c r="B1" s="147"/>
      <c r="D1" s="148"/>
      <c r="E1" s="148"/>
      <c r="F1" s="148"/>
      <c r="G1" s="148"/>
      <c r="H1" s="75"/>
      <c r="I1" s="75"/>
      <c r="J1" s="3"/>
      <c r="K1" s="75"/>
      <c r="L1" s="75"/>
      <c r="M1" s="75"/>
      <c r="N1" s="75"/>
      <c r="O1" s="3"/>
      <c r="P1" s="3"/>
      <c r="Q1" s="3"/>
      <c r="R1" s="75"/>
      <c r="V1" s="147"/>
      <c r="X1" s="37"/>
      <c r="Y1" s="59" t="s">
        <v>153</v>
      </c>
    </row>
    <row r="2" ht="27.75" customHeight="1" spans="1:25">
      <c r="A2" s="52" t="s">
        <v>154</v>
      </c>
      <c r="B2" s="52"/>
      <c r="C2" s="52"/>
      <c r="D2" s="52"/>
      <c r="E2" s="52"/>
      <c r="F2" s="52"/>
      <c r="G2" s="52"/>
      <c r="H2" s="52"/>
      <c r="I2" s="52"/>
      <c r="J2" s="5"/>
      <c r="K2" s="52"/>
      <c r="L2" s="52"/>
      <c r="M2" s="52"/>
      <c r="N2" s="52"/>
      <c r="O2" s="5"/>
      <c r="P2" s="5"/>
      <c r="Q2" s="5"/>
      <c r="R2" s="52"/>
      <c r="S2" s="52"/>
      <c r="T2" s="52"/>
      <c r="U2" s="52"/>
      <c r="V2" s="52"/>
      <c r="W2" s="52"/>
      <c r="X2" s="5"/>
      <c r="Y2" s="52"/>
    </row>
    <row r="3" ht="18.75" customHeight="1" spans="1:25">
      <c r="A3" s="6" t="s">
        <v>3</v>
      </c>
      <c r="B3" s="149"/>
      <c r="C3" s="149"/>
      <c r="D3" s="149"/>
      <c r="E3" s="149"/>
      <c r="F3" s="149"/>
      <c r="G3" s="149"/>
      <c r="H3" s="77"/>
      <c r="I3" s="77"/>
      <c r="J3" s="8"/>
      <c r="K3" s="77"/>
      <c r="L3" s="77"/>
      <c r="M3" s="77"/>
      <c r="N3" s="77"/>
      <c r="O3" s="8"/>
      <c r="P3" s="8"/>
      <c r="Q3" s="8"/>
      <c r="R3" s="77"/>
      <c r="V3" s="147"/>
      <c r="X3" s="107"/>
      <c r="Y3" s="96" t="s">
        <v>145</v>
      </c>
    </row>
    <row r="4" ht="18" customHeight="1" spans="1:25">
      <c r="A4" s="10" t="s">
        <v>155</v>
      </c>
      <c r="B4" s="10" t="s">
        <v>156</v>
      </c>
      <c r="C4" s="10" t="s">
        <v>157</v>
      </c>
      <c r="D4" s="10" t="s">
        <v>158</v>
      </c>
      <c r="E4" s="10" t="s">
        <v>159</v>
      </c>
      <c r="F4" s="10" t="s">
        <v>160</v>
      </c>
      <c r="G4" s="10" t="s">
        <v>161</v>
      </c>
      <c r="H4" s="150" t="s">
        <v>162</v>
      </c>
      <c r="I4" s="99" t="s">
        <v>162</v>
      </c>
      <c r="J4" s="13"/>
      <c r="K4" s="99"/>
      <c r="L4" s="99"/>
      <c r="M4" s="99"/>
      <c r="N4" s="99"/>
      <c r="O4" s="13"/>
      <c r="P4" s="13"/>
      <c r="Q4" s="13"/>
      <c r="R4" s="98" t="s">
        <v>63</v>
      </c>
      <c r="S4" s="99" t="s">
        <v>64</v>
      </c>
      <c r="T4" s="99"/>
      <c r="U4" s="99"/>
      <c r="V4" s="99"/>
      <c r="W4" s="99"/>
      <c r="X4" s="13"/>
      <c r="Y4" s="160"/>
    </row>
    <row r="5" ht="18" customHeight="1" spans="1:25">
      <c r="A5" s="15"/>
      <c r="B5" s="117"/>
      <c r="C5" s="15"/>
      <c r="D5" s="15"/>
      <c r="E5" s="15"/>
      <c r="F5" s="15"/>
      <c r="G5" s="15"/>
      <c r="H5" s="115" t="s">
        <v>163</v>
      </c>
      <c r="I5" s="150" t="s">
        <v>60</v>
      </c>
      <c r="J5" s="13"/>
      <c r="K5" s="99"/>
      <c r="L5" s="99"/>
      <c r="M5" s="99"/>
      <c r="N5" s="160"/>
      <c r="O5" s="12" t="s">
        <v>164</v>
      </c>
      <c r="P5" s="13"/>
      <c r="Q5" s="14"/>
      <c r="R5" s="10" t="s">
        <v>63</v>
      </c>
      <c r="S5" s="150" t="s">
        <v>64</v>
      </c>
      <c r="T5" s="98" t="s">
        <v>65</v>
      </c>
      <c r="U5" s="99" t="s">
        <v>64</v>
      </c>
      <c r="V5" s="98" t="s">
        <v>67</v>
      </c>
      <c r="W5" s="98" t="s">
        <v>68</v>
      </c>
      <c r="X5" s="13"/>
      <c r="Y5" s="162" t="s">
        <v>70</v>
      </c>
    </row>
    <row r="6" ht="22.5" customHeight="1" spans="1:25">
      <c r="A6" s="30"/>
      <c r="B6" s="30"/>
      <c r="C6" s="30"/>
      <c r="D6" s="30"/>
      <c r="E6" s="30"/>
      <c r="F6" s="30"/>
      <c r="G6" s="30"/>
      <c r="H6" s="30"/>
      <c r="I6" s="161" t="s">
        <v>165</v>
      </c>
      <c r="J6" s="14"/>
      <c r="K6" s="10" t="s">
        <v>166</v>
      </c>
      <c r="L6" s="10" t="s">
        <v>167</v>
      </c>
      <c r="M6" s="10" t="s">
        <v>168</v>
      </c>
      <c r="N6" s="10" t="s">
        <v>169</v>
      </c>
      <c r="O6" s="10" t="s">
        <v>60</v>
      </c>
      <c r="P6" s="10" t="s">
        <v>61</v>
      </c>
      <c r="Q6" s="10" t="s">
        <v>62</v>
      </c>
      <c r="R6" s="30"/>
      <c r="S6" s="10" t="s">
        <v>59</v>
      </c>
      <c r="T6" s="10" t="s">
        <v>65</v>
      </c>
      <c r="U6" s="10" t="s">
        <v>170</v>
      </c>
      <c r="V6" s="10" t="s">
        <v>67</v>
      </c>
      <c r="W6" s="10" t="s">
        <v>68</v>
      </c>
      <c r="X6" s="11" t="s">
        <v>69</v>
      </c>
      <c r="Y6" s="10" t="s">
        <v>70</v>
      </c>
    </row>
    <row r="7" ht="37.5" customHeight="1" spans="1:25">
      <c r="A7" s="151"/>
      <c r="B7" s="151"/>
      <c r="C7" s="151"/>
      <c r="D7" s="151"/>
      <c r="E7" s="151"/>
      <c r="F7" s="151"/>
      <c r="G7" s="151"/>
      <c r="H7" s="151"/>
      <c r="I7" s="18" t="s">
        <v>59</v>
      </c>
      <c r="J7" s="19" t="s">
        <v>171</v>
      </c>
      <c r="K7" s="18" t="s">
        <v>172</v>
      </c>
      <c r="L7" s="18" t="s">
        <v>167</v>
      </c>
      <c r="M7" s="18" t="s">
        <v>168</v>
      </c>
      <c r="N7" s="18" t="s">
        <v>169</v>
      </c>
      <c r="O7" s="18" t="s">
        <v>167</v>
      </c>
      <c r="P7" s="18" t="s">
        <v>168</v>
      </c>
      <c r="Q7" s="18" t="s">
        <v>169</v>
      </c>
      <c r="R7" s="18" t="s">
        <v>63</v>
      </c>
      <c r="S7" s="18" t="s">
        <v>59</v>
      </c>
      <c r="T7" s="18" t="s">
        <v>65</v>
      </c>
      <c r="U7" s="18" t="s">
        <v>170</v>
      </c>
      <c r="V7" s="18" t="s">
        <v>67</v>
      </c>
      <c r="W7" s="18" t="s">
        <v>68</v>
      </c>
      <c r="X7" s="19"/>
      <c r="Y7" s="18" t="s">
        <v>70</v>
      </c>
    </row>
    <row r="8" ht="26" customHeight="1" spans="1:2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23</v>
      </c>
      <c r="X8" s="22">
        <v>24</v>
      </c>
      <c r="Y8" s="22">
        <v>25</v>
      </c>
    </row>
    <row r="9" s="146" customFormat="1" ht="28" customHeight="1" spans="1:25">
      <c r="A9" s="152" t="s">
        <v>71</v>
      </c>
      <c r="B9" s="153" t="s">
        <v>173</v>
      </c>
      <c r="C9" s="131" t="s">
        <v>174</v>
      </c>
      <c r="D9" s="154">
        <v>2080505</v>
      </c>
      <c r="E9" s="155" t="s">
        <v>86</v>
      </c>
      <c r="F9" s="156" t="s">
        <v>175</v>
      </c>
      <c r="G9" s="135" t="s">
        <v>174</v>
      </c>
      <c r="H9" s="144">
        <v>1073676</v>
      </c>
      <c r="I9" s="144">
        <v>1073676</v>
      </c>
      <c r="J9" s="46" t="s">
        <v>12</v>
      </c>
      <c r="K9" s="50" t="s">
        <v>12</v>
      </c>
      <c r="L9" s="50" t="s">
        <v>12</v>
      </c>
      <c r="M9" s="144">
        <v>1073676</v>
      </c>
      <c r="N9" s="50" t="s">
        <v>12</v>
      </c>
      <c r="O9" s="50" t="s">
        <v>12</v>
      </c>
      <c r="P9" s="50" t="s">
        <v>12</v>
      </c>
      <c r="Q9" s="50" t="s">
        <v>12</v>
      </c>
      <c r="R9" s="50" t="s">
        <v>12</v>
      </c>
      <c r="S9" s="50" t="s">
        <v>12</v>
      </c>
      <c r="T9" s="50" t="s">
        <v>12</v>
      </c>
      <c r="U9" s="50" t="s">
        <v>12</v>
      </c>
      <c r="V9" s="50" t="s">
        <v>12</v>
      </c>
      <c r="W9" s="50" t="s">
        <v>12</v>
      </c>
      <c r="X9" s="46" t="s">
        <v>12</v>
      </c>
      <c r="Y9" s="50" t="s">
        <v>12</v>
      </c>
    </row>
    <row r="10" s="146" customFormat="1" ht="28" customHeight="1" spans="1:25">
      <c r="A10" s="152" t="s">
        <v>71</v>
      </c>
      <c r="B10" s="153" t="s">
        <v>176</v>
      </c>
      <c r="C10" s="131" t="s">
        <v>177</v>
      </c>
      <c r="D10" s="154">
        <v>2100202</v>
      </c>
      <c r="E10" s="155" t="s">
        <v>90</v>
      </c>
      <c r="F10" s="156" t="s">
        <v>178</v>
      </c>
      <c r="G10" s="135" t="s">
        <v>179</v>
      </c>
      <c r="H10" s="144">
        <v>1278000</v>
      </c>
      <c r="I10" s="144">
        <v>1278000</v>
      </c>
      <c r="J10" s="46"/>
      <c r="K10" s="50"/>
      <c r="L10" s="50"/>
      <c r="M10" s="144">
        <v>1278000</v>
      </c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46"/>
      <c r="Y10" s="50"/>
    </row>
    <row r="11" s="146" customFormat="1" ht="28" customHeight="1" spans="1:25">
      <c r="A11" s="152" t="s">
        <v>71</v>
      </c>
      <c r="B11" s="153" t="s">
        <v>180</v>
      </c>
      <c r="C11" s="131" t="s">
        <v>181</v>
      </c>
      <c r="D11" s="154" t="s">
        <v>89</v>
      </c>
      <c r="E11" s="155" t="s">
        <v>90</v>
      </c>
      <c r="F11" s="156" t="s">
        <v>182</v>
      </c>
      <c r="G11" s="135" t="s">
        <v>183</v>
      </c>
      <c r="H11" s="144">
        <v>290448</v>
      </c>
      <c r="I11" s="144">
        <v>290448</v>
      </c>
      <c r="J11" s="46"/>
      <c r="K11" s="50"/>
      <c r="L11" s="50"/>
      <c r="M11" s="144">
        <v>290448</v>
      </c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46"/>
      <c r="Y11" s="50"/>
    </row>
    <row r="12" s="146" customFormat="1" ht="28" customHeight="1" spans="1:25">
      <c r="A12" s="152" t="s">
        <v>71</v>
      </c>
      <c r="B12" s="153" t="s">
        <v>184</v>
      </c>
      <c r="C12" s="131" t="s">
        <v>185</v>
      </c>
      <c r="D12" s="154" t="s">
        <v>89</v>
      </c>
      <c r="E12" s="155" t="s">
        <v>90</v>
      </c>
      <c r="F12" s="156" t="s">
        <v>186</v>
      </c>
      <c r="G12" s="135" t="s">
        <v>187</v>
      </c>
      <c r="H12" s="144">
        <v>2454624</v>
      </c>
      <c r="I12" s="144">
        <v>2454624</v>
      </c>
      <c r="J12" s="46"/>
      <c r="K12" s="50"/>
      <c r="L12" s="50"/>
      <c r="M12" s="144">
        <v>2454624</v>
      </c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46"/>
      <c r="Y12" s="50"/>
    </row>
    <row r="13" s="146" customFormat="1" ht="28" customHeight="1" spans="1:25">
      <c r="A13" s="152" t="s">
        <v>71</v>
      </c>
      <c r="B13" s="153" t="s">
        <v>188</v>
      </c>
      <c r="C13" s="131" t="s">
        <v>189</v>
      </c>
      <c r="D13" s="154" t="s">
        <v>89</v>
      </c>
      <c r="E13" s="155" t="s">
        <v>90</v>
      </c>
      <c r="F13" s="156" t="s">
        <v>178</v>
      </c>
      <c r="G13" s="135" t="s">
        <v>179</v>
      </c>
      <c r="H13" s="144">
        <v>2687400</v>
      </c>
      <c r="I13" s="144">
        <v>2687400</v>
      </c>
      <c r="J13" s="46"/>
      <c r="K13" s="50"/>
      <c r="L13" s="50"/>
      <c r="M13" s="144">
        <v>2687400</v>
      </c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46"/>
      <c r="Y13" s="50"/>
    </row>
    <row r="14" s="146" customFormat="1" ht="28" customHeight="1" spans="1:25">
      <c r="A14" s="152" t="s">
        <v>71</v>
      </c>
      <c r="B14" s="153" t="s">
        <v>190</v>
      </c>
      <c r="C14" s="131" t="s">
        <v>191</v>
      </c>
      <c r="D14" s="154" t="s">
        <v>89</v>
      </c>
      <c r="E14" s="155" t="s">
        <v>90</v>
      </c>
      <c r="F14" s="156" t="s">
        <v>192</v>
      </c>
      <c r="G14" s="135" t="s">
        <v>193</v>
      </c>
      <c r="H14" s="144">
        <v>38028</v>
      </c>
      <c r="I14" s="144">
        <v>38028</v>
      </c>
      <c r="J14" s="46"/>
      <c r="K14" s="50"/>
      <c r="L14" s="50"/>
      <c r="M14" s="144">
        <v>38028</v>
      </c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46"/>
      <c r="Y14" s="50"/>
    </row>
    <row r="15" s="146" customFormat="1" ht="28" customHeight="1" spans="1:25">
      <c r="A15" s="152" t="s">
        <v>71</v>
      </c>
      <c r="B15" s="153" t="s">
        <v>194</v>
      </c>
      <c r="C15" s="131" t="s">
        <v>195</v>
      </c>
      <c r="D15" s="154">
        <v>2101102</v>
      </c>
      <c r="E15" s="155" t="s">
        <v>92</v>
      </c>
      <c r="F15" s="156" t="s">
        <v>196</v>
      </c>
      <c r="G15" s="135" t="s">
        <v>197</v>
      </c>
      <c r="H15" s="144">
        <v>488923</v>
      </c>
      <c r="I15" s="144">
        <v>488923</v>
      </c>
      <c r="J15" s="46"/>
      <c r="K15" s="50"/>
      <c r="L15" s="50"/>
      <c r="M15" s="144">
        <v>488923</v>
      </c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46"/>
      <c r="Y15" s="50"/>
    </row>
    <row r="16" s="146" customFormat="1" ht="28" customHeight="1" spans="1:25">
      <c r="A16" s="152" t="s">
        <v>71</v>
      </c>
      <c r="B16" s="153" t="s">
        <v>194</v>
      </c>
      <c r="C16" s="131" t="s">
        <v>195</v>
      </c>
      <c r="D16" s="154">
        <v>2101103</v>
      </c>
      <c r="E16" s="155" t="s">
        <v>94</v>
      </c>
      <c r="F16" s="156" t="s">
        <v>198</v>
      </c>
      <c r="G16" s="135" t="s">
        <v>199</v>
      </c>
      <c r="H16" s="144">
        <v>217299</v>
      </c>
      <c r="I16" s="144">
        <v>217299</v>
      </c>
      <c r="J16" s="46"/>
      <c r="K16" s="50"/>
      <c r="L16" s="50"/>
      <c r="M16" s="144">
        <v>217299</v>
      </c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46"/>
      <c r="Y16" s="50"/>
    </row>
    <row r="17" s="146" customFormat="1" ht="28" customHeight="1" spans="1:25">
      <c r="A17" s="152" t="s">
        <v>71</v>
      </c>
      <c r="B17" s="153" t="s">
        <v>194</v>
      </c>
      <c r="C17" s="131" t="s">
        <v>195</v>
      </c>
      <c r="D17" s="154">
        <v>2101199</v>
      </c>
      <c r="E17" s="155" t="s">
        <v>96</v>
      </c>
      <c r="F17" s="156" t="s">
        <v>192</v>
      </c>
      <c r="G17" s="135" t="s">
        <v>193</v>
      </c>
      <c r="H17" s="144">
        <v>33370</v>
      </c>
      <c r="I17" s="144">
        <v>33370</v>
      </c>
      <c r="J17" s="46"/>
      <c r="K17" s="50"/>
      <c r="L17" s="50"/>
      <c r="M17" s="144">
        <v>33370</v>
      </c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46"/>
      <c r="Y17" s="50"/>
    </row>
    <row r="18" s="146" customFormat="1" ht="28" customHeight="1" spans="1:25">
      <c r="A18" s="152" t="s">
        <v>71</v>
      </c>
      <c r="B18" s="153" t="s">
        <v>200</v>
      </c>
      <c r="C18" s="131" t="s">
        <v>201</v>
      </c>
      <c r="D18" s="154" t="s">
        <v>95</v>
      </c>
      <c r="E18" s="155" t="s">
        <v>96</v>
      </c>
      <c r="F18" s="156" t="s">
        <v>192</v>
      </c>
      <c r="G18" s="135" t="s">
        <v>193</v>
      </c>
      <c r="H18" s="144">
        <v>33553</v>
      </c>
      <c r="I18" s="144">
        <v>33553</v>
      </c>
      <c r="J18" s="46"/>
      <c r="K18" s="50"/>
      <c r="L18" s="50"/>
      <c r="M18" s="144">
        <v>33553</v>
      </c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46"/>
      <c r="Y18" s="50"/>
    </row>
    <row r="19" s="146" customFormat="1" ht="28" customHeight="1" spans="1:25">
      <c r="A19" s="26" t="s">
        <v>97</v>
      </c>
      <c r="B19" s="157"/>
      <c r="C19" s="157"/>
      <c r="D19" s="157"/>
      <c r="E19" s="157"/>
      <c r="F19" s="157"/>
      <c r="G19" s="158"/>
      <c r="H19" s="159">
        <f t="shared" ref="H19:M19" si="0">SUM(H9:H18)</f>
        <v>8595321</v>
      </c>
      <c r="I19" s="159">
        <f t="shared" si="0"/>
        <v>8595321</v>
      </c>
      <c r="J19" s="46" t="s">
        <v>12</v>
      </c>
      <c r="K19" s="50" t="s">
        <v>12</v>
      </c>
      <c r="L19" s="50" t="s">
        <v>12</v>
      </c>
      <c r="M19" s="159">
        <f t="shared" si="0"/>
        <v>8595321</v>
      </c>
      <c r="N19" s="50" t="s">
        <v>12</v>
      </c>
      <c r="O19" s="50" t="s">
        <v>12</v>
      </c>
      <c r="P19" s="50" t="s">
        <v>12</v>
      </c>
      <c r="Q19" s="50" t="s">
        <v>12</v>
      </c>
      <c r="R19" s="50" t="s">
        <v>12</v>
      </c>
      <c r="S19" s="50" t="s">
        <v>12</v>
      </c>
      <c r="T19" s="50" t="s">
        <v>12</v>
      </c>
      <c r="U19" s="50" t="s">
        <v>12</v>
      </c>
      <c r="V19" s="50" t="s">
        <v>12</v>
      </c>
      <c r="W19" s="50" t="s">
        <v>12</v>
      </c>
      <c r="X19" s="46" t="s">
        <v>12</v>
      </c>
      <c r="Y19" s="50" t="s">
        <v>12</v>
      </c>
    </row>
  </sheetData>
  <autoFilter ref="A8:Y19">
    <extLst/>
  </autoFilter>
  <mergeCells count="31">
    <mergeCell ref="A2:Y2"/>
    <mergeCell ref="A3:G3"/>
    <mergeCell ref="H4:Y4"/>
    <mergeCell ref="I5:N5"/>
    <mergeCell ref="O5:Q5"/>
    <mergeCell ref="S5:Y5"/>
    <mergeCell ref="I6:J6"/>
    <mergeCell ref="A19:G19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2"/>
  <sheetViews>
    <sheetView topLeftCell="D1" workbookViewId="0">
      <selection activeCell="F16" sqref="F16"/>
    </sheetView>
  </sheetViews>
  <sheetFormatPr defaultColWidth="9.14285714285714" defaultRowHeight="14.25" customHeight="1"/>
  <cols>
    <col min="1" max="1" width="20.8571428571429" style="1" customWidth="1"/>
    <col min="2" max="2" width="38.8571428571429" style="1" customWidth="1"/>
    <col min="3" max="3" width="32.8571428571429" style="1" customWidth="1"/>
    <col min="4" max="4" width="23.8571428571429" style="1" customWidth="1"/>
    <col min="5" max="5" width="15.5714285714286" style="1" customWidth="1"/>
    <col min="6" max="6" width="17.7142857142857" style="1" customWidth="1"/>
    <col min="7" max="7" width="9.85714285714286" style="1" customWidth="1"/>
    <col min="8" max="8" width="17.7142857142857" style="1" customWidth="1"/>
    <col min="9" max="11" width="11.5714285714286" style="1" customWidth="1"/>
    <col min="12" max="14" width="12.2857142857143" style="1" customWidth="1"/>
    <col min="15" max="15" width="12.7142857142857" style="1" customWidth="1"/>
    <col min="16" max="17" width="11.1428571428571" style="1" customWidth="1"/>
    <col min="18" max="18" width="9.14285714285714" style="1" customWidth="1"/>
    <col min="19" max="19" width="10.2857142857143" style="1" customWidth="1"/>
    <col min="20" max="21" width="11.8571428571429" style="1" customWidth="1"/>
    <col min="22" max="22" width="11.7142857142857" style="1" customWidth="1"/>
    <col min="23" max="24" width="10.2857142857143" style="1" customWidth="1"/>
    <col min="25" max="25" width="9.14285714285714" style="1" customWidth="1"/>
    <col min="26" max="16384" width="9.14285714285714" style="1"/>
  </cols>
  <sheetData>
    <row r="1" ht="13.5" customHeight="1" spans="2:24">
      <c r="B1" s="127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U1" s="127"/>
      <c r="W1" s="37"/>
      <c r="X1" s="37" t="s">
        <v>202</v>
      </c>
    </row>
    <row r="2" ht="27.75" customHeight="1" spans="1:24">
      <c r="A2" s="5" t="s">
        <v>203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ht="13.5" customHeight="1" spans="1:24">
      <c r="A3" s="6" t="s">
        <v>3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U3" s="127"/>
      <c r="W3" s="107"/>
      <c r="X3" s="107" t="s">
        <v>145</v>
      </c>
    </row>
    <row r="4" ht="21.75" customHeight="1" spans="1:24">
      <c r="A4" s="10" t="s">
        <v>204</v>
      </c>
      <c r="B4" s="11" t="s">
        <v>156</v>
      </c>
      <c r="C4" s="10" t="s">
        <v>157</v>
      </c>
      <c r="D4" s="10" t="s">
        <v>155</v>
      </c>
      <c r="E4" s="11" t="s">
        <v>158</v>
      </c>
      <c r="F4" s="11" t="s">
        <v>159</v>
      </c>
      <c r="G4" s="11" t="s">
        <v>205</v>
      </c>
      <c r="H4" s="11" t="s">
        <v>206</v>
      </c>
      <c r="I4" s="17" t="s">
        <v>57</v>
      </c>
      <c r="J4" s="12" t="s">
        <v>207</v>
      </c>
      <c r="K4" s="13"/>
      <c r="L4" s="13"/>
      <c r="M4" s="14"/>
      <c r="N4" s="12" t="s">
        <v>164</v>
      </c>
      <c r="O4" s="13"/>
      <c r="P4" s="14"/>
      <c r="Q4" s="11" t="s">
        <v>63</v>
      </c>
      <c r="R4" s="12" t="s">
        <v>64</v>
      </c>
      <c r="S4" s="13"/>
      <c r="T4" s="13"/>
      <c r="U4" s="13"/>
      <c r="V4" s="13"/>
      <c r="W4" s="13"/>
      <c r="X4" s="14"/>
    </row>
    <row r="5" ht="21.75" customHeight="1" spans="1:24">
      <c r="A5" s="15"/>
      <c r="B5" s="30"/>
      <c r="C5" s="15"/>
      <c r="D5" s="15"/>
      <c r="E5" s="16"/>
      <c r="F5" s="16"/>
      <c r="G5" s="16"/>
      <c r="H5" s="16"/>
      <c r="I5" s="30"/>
      <c r="J5" s="141" t="s">
        <v>60</v>
      </c>
      <c r="K5" s="142"/>
      <c r="L5" s="11" t="s">
        <v>61</v>
      </c>
      <c r="M5" s="11" t="s">
        <v>62</v>
      </c>
      <c r="N5" s="11" t="s">
        <v>60</v>
      </c>
      <c r="O5" s="11" t="s">
        <v>61</v>
      </c>
      <c r="P5" s="11" t="s">
        <v>62</v>
      </c>
      <c r="Q5" s="16"/>
      <c r="R5" s="11" t="s">
        <v>59</v>
      </c>
      <c r="S5" s="11" t="s">
        <v>65</v>
      </c>
      <c r="T5" s="11" t="s">
        <v>170</v>
      </c>
      <c r="U5" s="11" t="s">
        <v>67</v>
      </c>
      <c r="V5" s="11" t="s">
        <v>68</v>
      </c>
      <c r="W5" s="11" t="s">
        <v>69</v>
      </c>
      <c r="X5" s="11" t="s">
        <v>70</v>
      </c>
    </row>
    <row r="6" ht="21" customHeight="1" spans="1:24">
      <c r="A6" s="30"/>
      <c r="B6" s="30"/>
      <c r="C6" s="30"/>
      <c r="D6" s="30"/>
      <c r="E6" s="30"/>
      <c r="F6" s="30"/>
      <c r="G6" s="30"/>
      <c r="H6" s="30"/>
      <c r="I6" s="30"/>
      <c r="J6" s="143" t="s">
        <v>59</v>
      </c>
      <c r="K6" s="84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6"/>
      <c r="X6" s="30"/>
    </row>
    <row r="7" ht="39.75" customHeight="1" spans="1:24">
      <c r="A7" s="18"/>
      <c r="B7" s="20"/>
      <c r="C7" s="18"/>
      <c r="D7" s="18"/>
      <c r="E7" s="19"/>
      <c r="F7" s="19"/>
      <c r="G7" s="19"/>
      <c r="H7" s="19"/>
      <c r="I7" s="20"/>
      <c r="J7" s="43" t="s">
        <v>59</v>
      </c>
      <c r="K7" s="43" t="s">
        <v>208</v>
      </c>
      <c r="L7" s="19"/>
      <c r="M7" s="19"/>
      <c r="N7" s="19"/>
      <c r="O7" s="19"/>
      <c r="P7" s="19"/>
      <c r="Q7" s="19"/>
      <c r="R7" s="19"/>
      <c r="S7" s="19"/>
      <c r="T7" s="19"/>
      <c r="U7" s="20"/>
      <c r="V7" s="19"/>
      <c r="W7" s="19"/>
      <c r="X7" s="19"/>
    </row>
    <row r="8" ht="15" customHeight="1" spans="1:24">
      <c r="A8" s="21">
        <v>1</v>
      </c>
      <c r="B8" s="128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1">
        <v>21</v>
      </c>
      <c r="V8" s="21">
        <v>22</v>
      </c>
      <c r="W8" s="22">
        <v>23</v>
      </c>
      <c r="X8" s="21">
        <v>24</v>
      </c>
    </row>
    <row r="9" s="126" customFormat="1" ht="21.75" customHeight="1" spans="1:24">
      <c r="A9" s="129" t="s">
        <v>209</v>
      </c>
      <c r="B9" s="130" t="s">
        <v>210</v>
      </c>
      <c r="C9" s="131" t="s">
        <v>88</v>
      </c>
      <c r="D9" s="23" t="s">
        <v>71</v>
      </c>
      <c r="E9" s="132">
        <v>2080506</v>
      </c>
      <c r="F9" s="133" t="s">
        <v>88</v>
      </c>
      <c r="G9" s="134">
        <v>30109</v>
      </c>
      <c r="H9" s="135" t="s">
        <v>211</v>
      </c>
      <c r="I9" s="144">
        <v>100000</v>
      </c>
      <c r="J9" s="144">
        <v>100000</v>
      </c>
      <c r="K9" s="144">
        <v>100000</v>
      </c>
      <c r="L9" s="25"/>
      <c r="M9" s="25" t="s">
        <v>12</v>
      </c>
      <c r="N9" s="50" t="s">
        <v>12</v>
      </c>
      <c r="O9" s="50" t="s">
        <v>12</v>
      </c>
      <c r="P9" s="25"/>
      <c r="Q9" s="25" t="s">
        <v>12</v>
      </c>
      <c r="R9" s="25" t="s">
        <v>12</v>
      </c>
      <c r="S9" s="25" t="s">
        <v>12</v>
      </c>
      <c r="T9" s="25" t="s">
        <v>12</v>
      </c>
      <c r="U9" s="50" t="s">
        <v>12</v>
      </c>
      <c r="V9" s="25" t="s">
        <v>12</v>
      </c>
      <c r="W9" s="46" t="s">
        <v>12</v>
      </c>
      <c r="X9" s="25" t="s">
        <v>12</v>
      </c>
    </row>
    <row r="10" s="126" customFormat="1" ht="21.75" customHeight="1" spans="1:24">
      <c r="A10" s="136" t="s">
        <v>212</v>
      </c>
      <c r="B10" s="137" t="s">
        <v>213</v>
      </c>
      <c r="C10" s="131" t="s">
        <v>214</v>
      </c>
      <c r="D10" s="136" t="s">
        <v>71</v>
      </c>
      <c r="E10" s="138">
        <v>2100202</v>
      </c>
      <c r="F10" s="139" t="s">
        <v>90</v>
      </c>
      <c r="G10" s="134">
        <v>30305</v>
      </c>
      <c r="H10" s="135" t="s">
        <v>215</v>
      </c>
      <c r="I10" s="144">
        <v>950400</v>
      </c>
      <c r="J10" s="144">
        <v>950400</v>
      </c>
      <c r="K10" s="144">
        <v>950400</v>
      </c>
      <c r="L10" s="32"/>
      <c r="M10" s="32" t="s">
        <v>12</v>
      </c>
      <c r="N10" s="46" t="s">
        <v>12</v>
      </c>
      <c r="O10" s="46" t="s">
        <v>12</v>
      </c>
      <c r="P10" s="32"/>
      <c r="Q10" s="32" t="s">
        <v>12</v>
      </c>
      <c r="R10" s="32" t="s">
        <v>12</v>
      </c>
      <c r="S10" s="32" t="s">
        <v>12</v>
      </c>
      <c r="T10" s="32" t="s">
        <v>12</v>
      </c>
      <c r="U10" s="46" t="s">
        <v>12</v>
      </c>
      <c r="V10" s="32" t="s">
        <v>12</v>
      </c>
      <c r="W10" s="46" t="s">
        <v>12</v>
      </c>
      <c r="X10" s="32" t="s">
        <v>12</v>
      </c>
    </row>
    <row r="11" s="126" customFormat="1" ht="18.75" customHeight="1" spans="1:24">
      <c r="A11" s="26" t="s">
        <v>97</v>
      </c>
      <c r="B11" s="34"/>
      <c r="C11" s="34"/>
      <c r="D11" s="34"/>
      <c r="E11" s="34"/>
      <c r="F11" s="140"/>
      <c r="G11" s="34"/>
      <c r="H11" s="35"/>
      <c r="I11" s="145">
        <f>SUM(I9:I10)</f>
        <v>1050400</v>
      </c>
      <c r="J11" s="145">
        <f>SUM(J9:J10)</f>
        <v>1050400</v>
      </c>
      <c r="K11" s="145">
        <f>SUM(K9:K10)</f>
        <v>1050400</v>
      </c>
      <c r="L11" s="25" t="s">
        <v>12</v>
      </c>
      <c r="M11" s="25" t="s">
        <v>12</v>
      </c>
      <c r="N11" s="25" t="s">
        <v>12</v>
      </c>
      <c r="O11" s="25" t="s">
        <v>12</v>
      </c>
      <c r="P11" s="25"/>
      <c r="Q11" s="25" t="s">
        <v>12</v>
      </c>
      <c r="R11" s="25" t="s">
        <v>12</v>
      </c>
      <c r="S11" s="25" t="s">
        <v>12</v>
      </c>
      <c r="T11" s="25" t="s">
        <v>12</v>
      </c>
      <c r="U11" s="46" t="s">
        <v>12</v>
      </c>
      <c r="V11" s="25" t="s">
        <v>12</v>
      </c>
      <c r="W11" s="46" t="s">
        <v>12</v>
      </c>
      <c r="X11" s="25" t="s">
        <v>12</v>
      </c>
    </row>
    <row r="12" s="29" customFormat="1" ht="23" customHeight="1"/>
  </sheetData>
  <mergeCells count="29">
    <mergeCell ref="A2:X2"/>
    <mergeCell ref="A3:H3"/>
    <mergeCell ref="J4:M4"/>
    <mergeCell ref="N4:P4"/>
    <mergeCell ref="R4:X4"/>
    <mergeCell ref="A11:H1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workbookViewId="0">
      <selection activeCell="C6" sqref="C6"/>
    </sheetView>
  </sheetViews>
  <sheetFormatPr defaultColWidth="9.14285714285714" defaultRowHeight="12" customHeight="1" outlineLevelRow="7"/>
  <cols>
    <col min="1" max="1" width="30.2857142857143" style="29" customWidth="1"/>
    <col min="2" max="2" width="30.2857142857143" style="36" customWidth="1"/>
    <col min="3" max="6" width="30.2857142857143" style="29" customWidth="1"/>
    <col min="7" max="7" width="11.2857142857143" style="36" customWidth="1"/>
    <col min="8" max="8" width="13.1428571428571" style="29" customWidth="1"/>
    <col min="9" max="10" width="12.4285714285714" style="36" customWidth="1"/>
    <col min="11" max="11" width="17.8571428571429" style="29" customWidth="1"/>
    <col min="12" max="12" width="9.14285714285714" style="36" customWidth="1"/>
    <col min="13" max="16384" width="9.14285714285714" style="36"/>
  </cols>
  <sheetData>
    <row r="1" ht="15" customHeight="1" spans="11:11">
      <c r="K1" s="94" t="s">
        <v>216</v>
      </c>
    </row>
    <row r="2" ht="28.5" customHeight="1" spans="1:11">
      <c r="A2" s="51" t="s">
        <v>217</v>
      </c>
      <c r="B2" s="52"/>
      <c r="C2" s="5"/>
      <c r="D2" s="5"/>
      <c r="E2" s="5"/>
      <c r="F2" s="5"/>
      <c r="G2" s="52"/>
      <c r="H2" s="5"/>
      <c r="I2" s="52"/>
      <c r="J2" s="52"/>
      <c r="K2" s="5"/>
    </row>
    <row r="3" ht="17.25" customHeight="1" spans="1:2">
      <c r="A3" s="53" t="s">
        <v>3</v>
      </c>
      <c r="B3" s="54"/>
    </row>
    <row r="4" ht="44.25" customHeight="1" spans="1:11">
      <c r="A4" s="43" t="s">
        <v>218</v>
      </c>
      <c r="B4" s="55" t="s">
        <v>156</v>
      </c>
      <c r="C4" s="43" t="s">
        <v>219</v>
      </c>
      <c r="D4" s="43" t="s">
        <v>220</v>
      </c>
      <c r="E4" s="43" t="s">
        <v>221</v>
      </c>
      <c r="F4" s="43" t="s">
        <v>222</v>
      </c>
      <c r="G4" s="55" t="s">
        <v>223</v>
      </c>
      <c r="H4" s="43" t="s">
        <v>224</v>
      </c>
      <c r="I4" s="55" t="s">
        <v>225</v>
      </c>
      <c r="J4" s="55" t="s">
        <v>226</v>
      </c>
      <c r="K4" s="43" t="s">
        <v>227</v>
      </c>
    </row>
    <row r="5" ht="14.25" customHeight="1" spans="1:11">
      <c r="A5" s="43">
        <v>1</v>
      </c>
      <c r="B5" s="55">
        <v>2</v>
      </c>
      <c r="C5" s="43">
        <v>3</v>
      </c>
      <c r="D5" s="43">
        <v>4</v>
      </c>
      <c r="E5" s="43">
        <v>5</v>
      </c>
      <c r="F5" s="43">
        <v>6</v>
      </c>
      <c r="G5" s="55">
        <v>7</v>
      </c>
      <c r="H5" s="43">
        <v>8</v>
      </c>
      <c r="I5" s="55">
        <v>9</v>
      </c>
      <c r="J5" s="55">
        <v>10</v>
      </c>
      <c r="K5" s="43">
        <v>11</v>
      </c>
    </row>
    <row r="6" ht="42" customHeight="1" spans="1:11">
      <c r="A6" s="31" t="s">
        <v>12</v>
      </c>
      <c r="B6" s="56"/>
      <c r="C6" s="44"/>
      <c r="D6" s="44"/>
      <c r="E6" s="44"/>
      <c r="F6" s="57"/>
      <c r="G6" s="58"/>
      <c r="H6" s="57"/>
      <c r="I6" s="58"/>
      <c r="J6" s="58"/>
      <c r="K6" s="57"/>
    </row>
    <row r="7" ht="54.75" customHeight="1" spans="1:11">
      <c r="A7" s="23" t="s">
        <v>12</v>
      </c>
      <c r="B7" s="23" t="s">
        <v>12</v>
      </c>
      <c r="C7" s="23" t="s">
        <v>12</v>
      </c>
      <c r="D7" s="23" t="s">
        <v>12</v>
      </c>
      <c r="E7" s="23" t="s">
        <v>12</v>
      </c>
      <c r="F7" s="31" t="s">
        <v>12</v>
      </c>
      <c r="G7" s="23" t="s">
        <v>12</v>
      </c>
      <c r="H7" s="31" t="s">
        <v>12</v>
      </c>
      <c r="I7" s="23" t="s">
        <v>12</v>
      </c>
      <c r="J7" s="23" t="s">
        <v>12</v>
      </c>
      <c r="K7" s="31" t="s">
        <v>12</v>
      </c>
    </row>
    <row r="8" customHeight="1" spans="1:1">
      <c r="A8" s="29" t="s">
        <v>152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部门财务收支预算总表01-1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项目支出绩效目标表05-2</vt:lpstr>
      <vt:lpstr>政府性基金预算支出预算表06</vt:lpstr>
      <vt:lpstr>部门政府采购预算表07</vt:lpstr>
      <vt:lpstr>部门政府购买服务预算表08</vt:lpstr>
      <vt:lpstr>对下转移支付预算表09-1</vt:lpstr>
      <vt:lpstr>对下转移支付绩效目标表09-2</vt:lpstr>
      <vt:lpstr>新增资产配置表10</vt:lpstr>
      <vt:lpstr>上级补助项目支出预算表11</vt:lpstr>
      <vt:lpstr>部门项目中期规划预算表12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远 方</cp:lastModifiedBy>
  <dcterms:created xsi:type="dcterms:W3CDTF">2023-01-17T10:53:00Z</dcterms:created>
  <dcterms:modified xsi:type="dcterms:W3CDTF">2023-03-30T07:43:11Z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eadingLayout">
    <vt:bool>true</vt:bool>
  </property>
  <property fmtid="{D5CDD505-2E9C-101B-9397-08002B2CF9AE}" pid="4" name="ICV">
    <vt:lpwstr>CDB8FA33763B407AAA680777A801F054</vt:lpwstr>
  </property>
</Properties>
</file>