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47" tabRatio="50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Sheet1" sheetId="18" r:id="rId18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<sst xmlns="http://schemas.openxmlformats.org/spreadsheetml/2006/main" count="888" uniqueCount="297">
  <si>
    <t>附件2-3</t>
  </si>
  <si>
    <t>预算01-1表</t>
  </si>
  <si>
    <t>部门财务收支预算总表</t>
  </si>
  <si>
    <t>单位名称：大姚县昙华乡卫生院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</si>
  <si>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</si>
  <si>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</si>
  <si>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</si>
  <si>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</si>
  <si>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</si>
  <si>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</si>
  <si>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</si>
  <si>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</si>
  <si>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</si>
  <si>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</si>
  <si>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</si>
  <si>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</si>
  <si>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</si>
  <si>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</si>
  <si>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</si>
  <si>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</si>
  <si>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</si>
  <si>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</si>
  <si>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</si>
  <si>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</si>
  <si>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</si>
  <si>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</si>
  <si>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</si>
  <si>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</si>
  <si>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</si>
  <si>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</si>
  <si>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</si>
  <si>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</si>
  <si>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</si>
  <si>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</si>
  <si>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</si>
  <si>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</si>
  <si>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</si>
  <si>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</si>
  <si>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</si>
  <si>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</si>
  <si>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</si>
  <si>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</si>
  <si>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</si>
  <si>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</si>
  <si>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</si>
  <si>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</si>
  <si>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</si>
  <si>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</si>
  <si>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</si>
  <si>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</si>
  <si>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</si>
  <si>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</si>
  <si>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</si>
  <si>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</si>
  <si>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</si>
  <si>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</si>
  <si>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</si>
  <si>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</si>
  <si>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</si>
  <si>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</si>
  <si>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</si>
  <si>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</si>
  <si>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</si>
  <si>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</si>
  <si>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</si>
  <si>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</si>
  <si>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</si>
  <si>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</si>
  <si>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</si>
  <si>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</si>
  <si>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</si>
  <si>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大姚县昙华乡卫生院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</si>
  <si>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</si>
  <si>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</si>
  <si>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</si>
  <si>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</si>
  <si>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</si>
  <si>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</si>
  <si>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</si>
  <si>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</si>
  <si>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</si>
  <si>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</si>
  <si>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</si>
  <si>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</si>
  <si>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</si>
  <si>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</si>
  <si>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</si>
  <si>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</si>
  <si>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</si>
  <si>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</si>
  <si>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</si>
  <si>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基层医疗卫生机构</t>
  </si>
  <si>
    <t>乡镇卫生院</t>
  </si>
  <si>
    <t>计划生育事务</t>
  </si>
  <si>
    <t>计划生育服务</t>
  </si>
  <si>
    <t>行政事业单位医疗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</si>
  <si>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</si>
  <si>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</si>
  <si>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</si>
  <si>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</si>
  <si>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</si>
  <si>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</si>
  <si>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</si>
  <si>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</si>
  <si>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</si>
  <si>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</si>
  <si>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</si>
  <si>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</si>
  <si>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</si>
  <si>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</si>
  <si>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</si>
  <si>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</si>
  <si>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</si>
  <si>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</si>
  <si>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</si>
  <si>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</si>
  <si>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</si>
  <si>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</si>
  <si>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</si>
  <si>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</si>
  <si>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</si>
  <si>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</si>
  <si>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</si>
  <si>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</si>
  <si>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</si>
  <si>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</si>
  <si>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</si>
  <si>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</si>
  <si>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</si>
  <si>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</si>
  <si>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</si>
  <si>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</si>
  <si>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</si>
  <si>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</si>
  <si>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</si>
  <si>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</si>
  <si>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</si>
  <si>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</si>
  <si>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</si>
  <si>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</si>
  <si>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</si>
  <si>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</si>
  <si>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</si>
  <si>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</si>
  <si>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</si>
  <si>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</si>
  <si>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</si>
  <si>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</si>
  <si>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</si>
  <si>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</si>
  <si>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</si>
  <si>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</si>
  <si>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</si>
  <si>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</si>
  <si>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注：本表无数字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</si>
  <si>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</si>
  <si>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</si>
  <si>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</si>
  <si>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</si>
  <si>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</si>
  <si>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</si>
  <si>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</si>
  <si>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</si>
  <si>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</si>
  <si>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</si>
  <si>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</si>
  <si>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</si>
  <si>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</si>
  <si>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</si>
  <si>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</si>
  <si>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</si>
  <si>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</si>
  <si>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</si>
  <si>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</si>
  <si>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</si>
  <si>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532326231100001374384</t>
  </si>
  <si>
    <t>退休生活补助</t>
  </si>
  <si>
    <t>退休费</t>
  </si>
  <si>
    <t>532326210000000019356</t>
  </si>
  <si>
    <t>机关事业单位基本养老保险缴费</t>
  </si>
  <si>
    <t>532326210000000019369</t>
  </si>
  <si>
    <t>532326231100001152952</t>
  </si>
  <si>
    <t>职业年金</t>
  </si>
  <si>
    <t>职业年金缴费</t>
  </si>
  <si>
    <t>532326231100001152955</t>
  </si>
  <si>
    <t>乡村医生补助</t>
  </si>
  <si>
    <t>生活补助</t>
  </si>
  <si>
    <t>532326231100001374395</t>
  </si>
  <si>
    <t>事业人员津贴补贴</t>
  </si>
  <si>
    <t>30102</t>
  </si>
  <si>
    <t>津贴补贴</t>
  </si>
  <si>
    <t>532326231100001374409</t>
  </si>
  <si>
    <t>退休公用经费</t>
  </si>
  <si>
    <t>30201</t>
  </si>
  <si>
    <t>办公费</t>
  </si>
  <si>
    <t>532326231100001374370</t>
  </si>
  <si>
    <t>事业人员工绩效奖励</t>
  </si>
  <si>
    <t>30107</t>
  </si>
  <si>
    <t>绩效工资</t>
  </si>
  <si>
    <t>532326231100001374392</t>
  </si>
  <si>
    <t>事业人员基本工资</t>
  </si>
  <si>
    <t>30101</t>
  </si>
  <si>
    <t>基本工资</t>
  </si>
  <si>
    <t>532326221100000554816</t>
  </si>
  <si>
    <t>2017年新增绩效奖励（事业）</t>
  </si>
  <si>
    <t>532326231100001374378</t>
  </si>
  <si>
    <t>失业保险</t>
  </si>
  <si>
    <t>30112</t>
  </si>
  <si>
    <t>其他社会保障缴费</t>
  </si>
  <si>
    <t>532326231100001374474</t>
  </si>
  <si>
    <t>2100717</t>
  </si>
  <si>
    <t>532326231100001374459</t>
  </si>
  <si>
    <t>532326231100001374425</t>
  </si>
  <si>
    <t>532326231100001374444</t>
  </si>
  <si>
    <t>532326221100000554833</t>
  </si>
  <si>
    <t>532326231100001374404</t>
  </si>
  <si>
    <t>医疗保险缴费</t>
  </si>
  <si>
    <t>30110</t>
  </si>
  <si>
    <t>职工基本医疗保险缴费</t>
  </si>
  <si>
    <t>30111</t>
  </si>
  <si>
    <t>公务员医疗补助缴费</t>
  </si>
  <si>
    <t>532326231100001374482</t>
  </si>
  <si>
    <t>532326231100001374375</t>
  </si>
  <si>
    <t>工伤保险</t>
  </si>
  <si>
    <t>532326231100001374477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</si>
  <si>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</si>
  <si>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</si>
  <si>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</si>
  <si>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</si>
  <si>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</si>
  <si>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</si>
  <si>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</si>
  <si>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</si>
  <si>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</si>
  <si>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</si>
  <si>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</si>
  <si>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</si>
  <si>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</si>
  <si>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</si>
  <si>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</si>
  <si>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</si>
  <si>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</si>
  <si>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</si>
  <si>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</si>
  <si>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</si>
  <si>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</si>
  <si>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</si>
  <si>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</si>
  <si>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</si>
  <si>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</si>
  <si>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</si>
  <si>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</si>
  <si>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</si>
  <si>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</si>
  <si>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</si>
  <si>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</si>
  <si>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</si>
  <si>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</si>
  <si>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</si>
  <si>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</si>
  <si>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</si>
  <si>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</si>
  <si>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</si>
  <si>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</si>
  <si>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</si>
  <si>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</si>
  <si>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</si>
  <si>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</si>
  <si>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</si>
  <si>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</si>
  <si>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</si>
  <si>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单位名称：大姚县昙华乡卫生院   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</si>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</sst>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_);[Red]\-0.00\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;[Red]0.00"/>
    <numFmt numFmtId="179" formatCode="#,##0.00_);[Red]\-#,##0.00\ "/>
  </numFmts>
  <fonts count="40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name val="Microsoft YaHei UI"/>
      <charset val="134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top"/>
      <protection locked="0"/>
    </xf>
    <xf numFmtId="42" fontId="19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2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8" borderId="20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8" fillId="13" borderId="22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32" fillId="16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0" borderId="0">
      <alignment vertical="top"/>
      <protection locked="0"/>
    </xf>
    <xf numFmtId="0" fontId="19" fillId="0" borderId="0">
      <alignment vertical="center"/>
    </xf>
  </cellStyleXfs>
  <cellXfs count="24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left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</xf>
    <xf numFmtId="176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178" fontId="5" fillId="0" borderId="14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5" fillId="0" borderId="7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left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178" fontId="5" fillId="0" borderId="7" xfId="49" applyNumberFormat="1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7" fillId="0" borderId="7" xfId="49" applyFont="1" applyFill="1" applyBorder="1" applyAlignment="1" applyProtection="1">
      <alignment horizontal="center" vertical="center"/>
    </xf>
    <xf numFmtId="0" fontId="17" fillId="0" borderId="7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</xf>
    <xf numFmtId="179" fontId="17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176" fontId="4" fillId="0" borderId="6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</xf>
    <xf numFmtId="0" fontId="18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2"/>
  <sheetViews>
    <sheetView tabSelected="1" topLeftCell="A16" workbookViewId="0">
      <selection activeCell="D30" sqref="D30:D32"/>
    </sheetView>
  </sheetViews>
  <sheetFormatPr defaultColWidth="8" defaultRowHeight="14.25" customHeight="1" outlineLevelCol="3"/>
  <cols>
    <col min="1" max="1" width="39.5740740740741" style="1" customWidth="1"/>
    <col min="2" max="2" width="43.1388888888889" style="1" customWidth="1"/>
    <col min="3" max="3" width="40.4259259259259" style="1" customWidth="1"/>
    <col min="4" max="4" width="46.1388888888889" style="1" customWidth="1"/>
    <col min="5" max="5" width="8" style="37" customWidth="1"/>
    <col min="6" max="16384" width="8" style="37"/>
  </cols>
  <sheetData>
    <row r="1" ht="13.5" customHeight="1" spans="1:4">
      <c r="A1" s="234" t="s">
        <v>0</v>
      </c>
      <c r="B1" s="3"/>
      <c r="C1" s="3"/>
      <c r="D1" s="108" t="s">
        <v>1</v>
      </c>
    </row>
    <row r="2" ht="36" customHeight="1" spans="1:4">
      <c r="A2" s="53" t="s">
        <v>2</v>
      </c>
      <c r="B2" s="235"/>
      <c r="C2" s="235"/>
      <c r="D2" s="235"/>
    </row>
    <row r="3" ht="21" customHeight="1" spans="1:4">
      <c r="A3" s="40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49" t="s">
        <v>10</v>
      </c>
      <c r="B7" s="170">
        <v>1777026</v>
      </c>
      <c r="C7" s="149" t="s">
        <v>11</v>
      </c>
      <c r="D7" s="47" t="s">
        <v>12</v>
      </c>
    </row>
    <row r="8" ht="20.25" customHeight="1" spans="1:4">
      <c r="A8" s="149" t="s">
        <v>13</v>
      </c>
      <c r="B8" s="170"/>
      <c r="C8" s="149" t="s">
        <v>14</v>
      </c>
      <c r="D8" s="47"/>
    </row>
    <row r="9" ht="20.25" customHeight="1" spans="1:4">
      <c r="A9" s="149" t="s">
        <v>15</v>
      </c>
      <c r="B9" s="170"/>
      <c r="C9" s="149" t="s">
        <v>16</v>
      </c>
      <c r="D9" s="47"/>
    </row>
    <row r="10" ht="20.25" customHeight="1" spans="1:4">
      <c r="A10" s="149" t="s">
        <v>17</v>
      </c>
      <c r="B10" s="184"/>
      <c r="C10" s="149" t="s">
        <v>18</v>
      </c>
      <c r="D10" s="47"/>
    </row>
    <row r="11" ht="21.75" customHeight="1" spans="1:4">
      <c r="A11" s="24" t="s">
        <v>19</v>
      </c>
      <c r="B11" s="170"/>
      <c r="C11" s="149" t="s">
        <v>20</v>
      </c>
      <c r="D11" s="47"/>
    </row>
    <row r="12" ht="20.25" customHeight="1" spans="1:4">
      <c r="A12" s="24" t="s">
        <v>21</v>
      </c>
      <c r="B12" s="184"/>
      <c r="C12" s="149" t="s">
        <v>22</v>
      </c>
      <c r="D12" s="47"/>
    </row>
    <row r="13" ht="20.25" customHeight="1" spans="1:4">
      <c r="A13" s="24" t="s">
        <v>23</v>
      </c>
      <c r="B13" s="184"/>
      <c r="C13" s="149" t="s">
        <v>24</v>
      </c>
      <c r="D13" s="47"/>
    </row>
    <row r="14" ht="20.25" customHeight="1" spans="1:4">
      <c r="A14" s="24" t="s">
        <v>25</v>
      </c>
      <c r="B14" s="184"/>
      <c r="C14" s="149" t="s">
        <v>26</v>
      </c>
      <c r="D14" s="170">
        <v>251668</v>
      </c>
    </row>
    <row r="15" ht="21" customHeight="1" spans="1:4">
      <c r="A15" s="236" t="s">
        <v>27</v>
      </c>
      <c r="B15" s="184"/>
      <c r="C15" s="149" t="s">
        <v>28</v>
      </c>
      <c r="D15" s="170">
        <v>1525358</v>
      </c>
    </row>
    <row r="16" ht="21" customHeight="1" spans="1:4">
      <c r="A16" s="236" t="s">
        <v>29</v>
      </c>
      <c r="B16" s="237"/>
      <c r="C16" s="149" t="s">
        <v>30</v>
      </c>
      <c r="D16" s="186"/>
    </row>
    <row r="17" ht="21" customHeight="1" spans="1:4">
      <c r="A17" s="236" t="s">
        <v>31</v>
      </c>
      <c r="B17" s="237"/>
      <c r="C17" s="149" t="s">
        <v>32</v>
      </c>
      <c r="D17" s="186"/>
    </row>
    <row r="18" s="37" customFormat="1" ht="21" customHeight="1" spans="1:4">
      <c r="A18" s="236"/>
      <c r="B18" s="237"/>
      <c r="C18" s="149" t="s">
        <v>33</v>
      </c>
      <c r="D18" s="186"/>
    </row>
    <row r="19" s="37" customFormat="1" ht="21" customHeight="1" spans="1:4">
      <c r="A19" s="236"/>
      <c r="B19" s="237"/>
      <c r="C19" s="149" t="s">
        <v>34</v>
      </c>
      <c r="D19" s="186"/>
    </row>
    <row r="20" s="37" customFormat="1" ht="21" customHeight="1" spans="1:4">
      <c r="A20" s="236"/>
      <c r="B20" s="237"/>
      <c r="C20" s="149" t="s">
        <v>35</v>
      </c>
      <c r="D20" s="186"/>
    </row>
    <row r="21" s="37" customFormat="1" ht="21" customHeight="1" spans="1:4">
      <c r="A21" s="236"/>
      <c r="B21" s="237"/>
      <c r="C21" s="149" t="s">
        <v>36</v>
      </c>
      <c r="D21" s="186"/>
    </row>
    <row r="22" s="37" customFormat="1" ht="21" customHeight="1" spans="1:4">
      <c r="A22" s="236"/>
      <c r="B22" s="237"/>
      <c r="C22" s="149" t="s">
        <v>37</v>
      </c>
      <c r="D22" s="186"/>
    </row>
    <row r="23" s="37" customFormat="1" ht="21" customHeight="1" spans="1:4">
      <c r="A23" s="236"/>
      <c r="B23" s="237"/>
      <c r="C23" s="149" t="s">
        <v>38</v>
      </c>
      <c r="D23" s="186"/>
    </row>
    <row r="24" s="37" customFormat="1" ht="21" customHeight="1" spans="1:4">
      <c r="A24" s="236"/>
      <c r="B24" s="237"/>
      <c r="C24" s="149" t="s">
        <v>39</v>
      </c>
      <c r="D24" s="186"/>
    </row>
    <row r="25" s="37" customFormat="1" ht="21" customHeight="1" spans="1:4">
      <c r="A25" s="236"/>
      <c r="B25" s="237"/>
      <c r="C25" s="149" t="s">
        <v>40</v>
      </c>
      <c r="D25" s="186"/>
    </row>
    <row r="26" s="37" customFormat="1" ht="21" customHeight="1" spans="1:4">
      <c r="A26" s="236"/>
      <c r="B26" s="237"/>
      <c r="C26" s="149" t="s">
        <v>41</v>
      </c>
      <c r="D26" s="186"/>
    </row>
    <row r="27" s="37" customFormat="1" ht="21" customHeight="1" spans="1:4">
      <c r="A27" s="236"/>
      <c r="B27" s="237"/>
      <c r="C27" s="149" t="s">
        <v>42</v>
      </c>
      <c r="D27" s="186"/>
    </row>
    <row r="28" s="37" customFormat="1" ht="21" customHeight="1" spans="1:4">
      <c r="A28" s="236"/>
      <c r="B28" s="237"/>
      <c r="C28" s="149" t="s">
        <v>43</v>
      </c>
      <c r="D28" s="186"/>
    </row>
    <row r="29" s="37" customFormat="1" ht="21" customHeight="1" spans="1:4">
      <c r="A29" s="236"/>
      <c r="B29" s="237"/>
      <c r="C29" s="149" t="s">
        <v>44</v>
      </c>
      <c r="D29" s="186"/>
    </row>
    <row r="30" ht="20.25" customHeight="1" spans="1:4">
      <c r="A30" s="238" t="s">
        <v>45</v>
      </c>
      <c r="B30" s="239">
        <v>1777026</v>
      </c>
      <c r="C30" s="185" t="s">
        <v>46</v>
      </c>
      <c r="D30" s="170">
        <v>1777026</v>
      </c>
    </row>
    <row r="31" ht="20.25" customHeight="1" spans="1:4">
      <c r="A31" s="240" t="s">
        <v>47</v>
      </c>
      <c r="B31" s="241"/>
      <c r="C31" s="149" t="s">
        <v>48</v>
      </c>
      <c r="D31" s="170" t="s">
        <v>49</v>
      </c>
    </row>
    <row r="32" ht="20.25" customHeight="1" spans="1:4">
      <c r="A32" s="242" t="s">
        <v>50</v>
      </c>
      <c r="B32" s="239">
        <v>1777026</v>
      </c>
      <c r="C32" s="185" t="s">
        <v>51</v>
      </c>
      <c r="D32" s="170">
        <v>1777026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3888888888889" defaultRowHeight="14.25" customHeight="1" outlineLevelCol="5"/>
  <cols>
    <col min="1" max="1" width="32.1388888888889" style="1" customWidth="1"/>
    <col min="2" max="2" width="20.712962962963" style="109" customWidth="1"/>
    <col min="3" max="3" width="32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245</v>
      </c>
    </row>
    <row r="2" ht="26.25" customHeight="1" spans="1:6">
      <c r="A2" s="113" t="s">
        <v>246</v>
      </c>
      <c r="B2" s="113" t="s">
        <v>246</v>
      </c>
      <c r="C2" s="114"/>
      <c r="D2" s="115"/>
      <c r="E2" s="115"/>
      <c r="F2" s="115"/>
    </row>
    <row r="3" ht="13.5" customHeight="1" spans="1:6">
      <c r="A3" s="6" t="s">
        <v>3</v>
      </c>
      <c r="B3" s="6" t="s">
        <v>247</v>
      </c>
      <c r="C3" s="110"/>
      <c r="D3" s="112"/>
      <c r="E3" s="112"/>
      <c r="F3" s="108" t="s">
        <v>4</v>
      </c>
    </row>
    <row r="4" ht="19.5" customHeight="1" spans="1:6">
      <c r="A4" s="116" t="s">
        <v>248</v>
      </c>
      <c r="B4" s="117" t="s">
        <v>74</v>
      </c>
      <c r="C4" s="116" t="s">
        <v>75</v>
      </c>
      <c r="D4" s="12" t="s">
        <v>249</v>
      </c>
      <c r="E4" s="13"/>
      <c r="F4" s="14"/>
    </row>
    <row r="5" ht="18.75" customHeight="1" spans="1:6">
      <c r="A5" s="118"/>
      <c r="B5" s="119"/>
      <c r="C5" s="118"/>
      <c r="D5" s="17" t="s">
        <v>57</v>
      </c>
      <c r="E5" s="12" t="s">
        <v>77</v>
      </c>
      <c r="F5" s="17" t="s">
        <v>78</v>
      </c>
    </row>
    <row r="6" ht="18.75" customHeight="1" spans="1:6">
      <c r="A6" s="57">
        <v>1</v>
      </c>
      <c r="B6" s="120" t="s">
        <v>140</v>
      </c>
      <c r="C6" s="57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12</v>
      </c>
      <c r="B7" s="23"/>
      <c r="C7" s="23"/>
      <c r="D7" s="121" t="s">
        <v>12</v>
      </c>
      <c r="E7" s="122" t="s">
        <v>12</v>
      </c>
      <c r="F7" s="122" t="s">
        <v>12</v>
      </c>
    </row>
    <row r="8" ht="21" customHeight="1" spans="1:6">
      <c r="A8" s="23"/>
      <c r="B8" s="23" t="s">
        <v>12</v>
      </c>
      <c r="C8" s="2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99</v>
      </c>
      <c r="B9" s="125" t="s">
        <v>99</v>
      </c>
      <c r="C9" s="126" t="s">
        <v>99</v>
      </c>
      <c r="D9" s="123" t="s">
        <v>12</v>
      </c>
      <c r="E9" s="124" t="s">
        <v>12</v>
      </c>
      <c r="F9" s="124" t="s">
        <v>12</v>
      </c>
    </row>
    <row r="10" customHeight="1" spans="1:1">
      <c r="A10" s="29" t="s">
        <v>154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3888888888889" defaultRowHeight="14.25" customHeight="1"/>
  <cols>
    <col min="1" max="6" width="16" style="1" customWidth="1"/>
    <col min="7" max="7" width="12" style="1" customWidth="1"/>
    <col min="8" max="10" width="12.5740740740741" style="1" customWidth="1"/>
    <col min="11" max="11" width="12.5740740740741" style="37" customWidth="1"/>
    <col min="12" max="14" width="12.5740740740741" style="1" customWidth="1"/>
    <col min="15" max="16" width="12.5740740740741" style="37" customWidth="1"/>
    <col min="17" max="17" width="12.4259259259259" style="37" customWidth="1"/>
    <col min="18" max="18" width="10.4259259259259" style="1" customWidth="1"/>
    <col min="19" max="19" width="9.13888888888889" style="37" customWidth="1"/>
    <col min="20" max="16384" width="9.13888888888889" style="37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8" t="s">
        <v>250</v>
      </c>
    </row>
    <row r="2" ht="27.75" customHeight="1" spans="1:18">
      <c r="A2" s="39" t="s">
        <v>251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0" t="s">
        <v>3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08" t="s">
        <v>147</v>
      </c>
    </row>
    <row r="4" ht="15.75" customHeight="1" spans="1:18">
      <c r="A4" s="11" t="s">
        <v>252</v>
      </c>
      <c r="B4" s="80" t="s">
        <v>253</v>
      </c>
      <c r="C4" s="80" t="s">
        <v>254</v>
      </c>
      <c r="D4" s="80" t="s">
        <v>255</v>
      </c>
      <c r="E4" s="80" t="s">
        <v>256</v>
      </c>
      <c r="F4" s="80" t="s">
        <v>257</v>
      </c>
      <c r="G4" s="42" t="s">
        <v>164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2"/>
      <c r="E5" s="82"/>
      <c r="F5" s="82"/>
      <c r="G5" s="82" t="s">
        <v>57</v>
      </c>
      <c r="H5" s="82" t="s">
        <v>60</v>
      </c>
      <c r="I5" s="82" t="s">
        <v>258</v>
      </c>
      <c r="J5" s="82" t="s">
        <v>259</v>
      </c>
      <c r="K5" s="83" t="s">
        <v>260</v>
      </c>
      <c r="L5" s="101" t="s">
        <v>64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172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7" t="s">
        <v>12</v>
      </c>
      <c r="B8" s="88"/>
      <c r="C8" s="88"/>
      <c r="D8" s="88"/>
      <c r="E8" s="91"/>
      <c r="F8" s="89" t="s">
        <v>12</v>
      </c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25.5" customHeight="1" spans="1:18">
      <c r="A9" s="87" t="s">
        <v>12</v>
      </c>
      <c r="B9" s="88" t="s">
        <v>12</v>
      </c>
      <c r="C9" s="88" t="s">
        <v>12</v>
      </c>
      <c r="D9" s="88" t="s">
        <v>12</v>
      </c>
      <c r="E9" s="91" t="s">
        <v>12</v>
      </c>
      <c r="F9" s="91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3"/>
      <c r="D10" s="93"/>
      <c r="E10" s="91"/>
      <c r="F10" s="89" t="s">
        <v>12</v>
      </c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154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3888888888889" defaultRowHeight="14.25" customHeight="1"/>
  <cols>
    <col min="1" max="1" width="33.712962962963" style="1" customWidth="1"/>
    <col min="2" max="2" width="29.4259259259259" style="1" customWidth="1"/>
    <col min="3" max="3" width="39.1388888888889" style="1" customWidth="1"/>
    <col min="4" max="4" width="20.287037037037" style="37" customWidth="1"/>
    <col min="5" max="5" width="17.287037037037" style="37" customWidth="1"/>
    <col min="6" max="6" width="29.287037037037" style="37" customWidth="1"/>
    <col min="7" max="7" width="12" style="1" customWidth="1"/>
    <col min="8" max="10" width="10" style="1" customWidth="1"/>
    <col min="11" max="11" width="9.13888888888889" style="37" customWidth="1"/>
    <col min="12" max="13" width="9.13888888888889" style="1" customWidth="1"/>
    <col min="14" max="14" width="12.712962962963" style="1" customWidth="1"/>
    <col min="15" max="16" width="9.13888888888889" style="37" customWidth="1"/>
    <col min="17" max="17" width="12.1388888888889" style="37" customWidth="1"/>
    <col min="18" max="18" width="10.4259259259259" style="1" customWidth="1"/>
    <col min="19" max="19" width="9.13888888888889" style="37" customWidth="1"/>
    <col min="20" max="16384" width="9.13888888888889" style="37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6"/>
      <c r="M1" s="66"/>
      <c r="N1" s="66"/>
      <c r="O1" s="61"/>
      <c r="P1" s="96"/>
      <c r="Q1" s="61"/>
      <c r="R1" s="105" t="s">
        <v>261</v>
      </c>
    </row>
    <row r="2" ht="27.75" customHeight="1" spans="1:18">
      <c r="A2" s="39" t="s">
        <v>262</v>
      </c>
      <c r="B2" s="78"/>
      <c r="C2" s="78"/>
      <c r="D2" s="54"/>
      <c r="E2" s="54"/>
      <c r="F2" s="54"/>
      <c r="G2" s="78"/>
      <c r="H2" s="78"/>
      <c r="I2" s="78"/>
      <c r="J2" s="78"/>
      <c r="K2" s="97"/>
      <c r="L2" s="78"/>
      <c r="M2" s="78"/>
      <c r="N2" s="78"/>
      <c r="O2" s="54"/>
      <c r="P2" s="97"/>
      <c r="Q2" s="54"/>
      <c r="R2" s="78"/>
    </row>
    <row r="3" ht="18.75" customHeight="1" spans="1:18">
      <c r="A3" s="63" t="s">
        <v>3</v>
      </c>
      <c r="B3" s="64"/>
      <c r="C3" s="64"/>
      <c r="D3" s="79"/>
      <c r="E3" s="79"/>
      <c r="F3" s="79"/>
      <c r="G3" s="64"/>
      <c r="H3" s="64"/>
      <c r="I3" s="64"/>
      <c r="J3" s="64"/>
      <c r="K3" s="95"/>
      <c r="L3" s="66"/>
      <c r="M3" s="66"/>
      <c r="N3" s="66"/>
      <c r="O3" s="75"/>
      <c r="P3" s="98"/>
      <c r="Q3" s="75"/>
      <c r="R3" s="106" t="s">
        <v>147</v>
      </c>
    </row>
    <row r="4" ht="15.75" customHeight="1" spans="1:18">
      <c r="A4" s="11" t="s">
        <v>252</v>
      </c>
      <c r="B4" s="80" t="s">
        <v>263</v>
      </c>
      <c r="C4" s="80" t="s">
        <v>264</v>
      </c>
      <c r="D4" s="81" t="s">
        <v>265</v>
      </c>
      <c r="E4" s="81" t="s">
        <v>266</v>
      </c>
      <c r="F4" s="81" t="s">
        <v>267</v>
      </c>
      <c r="G4" s="42" t="s">
        <v>164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3"/>
      <c r="E5" s="83"/>
      <c r="F5" s="83"/>
      <c r="G5" s="82" t="s">
        <v>57</v>
      </c>
      <c r="H5" s="82" t="s">
        <v>60</v>
      </c>
      <c r="I5" s="82" t="s">
        <v>258</v>
      </c>
      <c r="J5" s="82" t="s">
        <v>259</v>
      </c>
      <c r="K5" s="83" t="s">
        <v>260</v>
      </c>
      <c r="L5" s="101" t="s">
        <v>268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172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12</v>
      </c>
      <c r="B8" s="88"/>
      <c r="C8" s="88"/>
      <c r="D8" s="89"/>
      <c r="E8" s="89"/>
      <c r="F8" s="89"/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49.5" customHeight="1" spans="1:18">
      <c r="A9" s="87" t="s">
        <v>12</v>
      </c>
      <c r="B9" s="88" t="s">
        <v>12</v>
      </c>
      <c r="C9" s="88" t="s">
        <v>12</v>
      </c>
      <c r="D9" s="90" t="s">
        <v>12</v>
      </c>
      <c r="E9" s="90" t="s">
        <v>12</v>
      </c>
      <c r="F9" s="90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4"/>
      <c r="D10" s="89"/>
      <c r="E10" s="89"/>
      <c r="F10" s="89"/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154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M10"/>
  <sheetViews>
    <sheetView workbookViewId="0">
      <selection activeCell="J6" sqref="J6"/>
    </sheetView>
  </sheetViews>
  <sheetFormatPr defaultColWidth="9.13888888888889" defaultRowHeight="14.25" customHeight="1"/>
  <cols>
    <col min="1" max="1" width="20" style="1" customWidth="1"/>
    <col min="2" max="4" width="13.4259259259259" style="1" customWidth="1"/>
    <col min="5" max="13" width="10.287037037037" style="1" customWidth="1"/>
    <col min="14" max="14" width="9.13888888888889" style="37" customWidth="1"/>
    <col min="15" max="16384" width="9.13888888888889" style="37"/>
  </cols>
  <sheetData>
    <row r="1" ht="13.5" customHeight="1" spans="1:7">
      <c r="A1" s="3"/>
      <c r="B1" s="3"/>
      <c r="C1" s="3"/>
      <c r="D1" s="62"/>
      <c r="G1" s="61" t="s">
        <v>269</v>
      </c>
    </row>
    <row r="2" ht="27.75" customHeight="1" spans="1:13">
      <c r="A2" s="39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 spans="1:13">
      <c r="A3" s="63" t="s">
        <v>271</v>
      </c>
      <c r="B3" s="64"/>
      <c r="C3" s="64"/>
      <c r="D3" s="65"/>
      <c r="E3" s="66"/>
      <c r="F3" s="66"/>
      <c r="G3" s="66"/>
      <c r="H3" s="66"/>
      <c r="M3" s="75"/>
    </row>
    <row r="4" s="37" customFormat="1" ht="44" customHeight="1" spans="1:7">
      <c r="A4" s="17" t="s">
        <v>272</v>
      </c>
      <c r="B4" s="12" t="s">
        <v>164</v>
      </c>
      <c r="C4" s="13"/>
      <c r="D4" s="13"/>
      <c r="E4" s="12" t="s">
        <v>273</v>
      </c>
      <c r="F4" s="13"/>
      <c r="G4" s="14"/>
    </row>
    <row r="5" s="37" customFormat="1" ht="40.5" customHeight="1" spans="1:7">
      <c r="A5" s="20"/>
      <c r="B5" s="30" t="s">
        <v>57</v>
      </c>
      <c r="C5" s="11" t="s">
        <v>60</v>
      </c>
      <c r="D5" s="67" t="s">
        <v>274</v>
      </c>
      <c r="E5" s="68" t="s">
        <v>275</v>
      </c>
      <c r="F5" s="69"/>
      <c r="G5" s="70"/>
    </row>
    <row r="6" s="37" customFormat="1" ht="19.5" customHeight="1" spans="1:7">
      <c r="A6" s="71">
        <v>1</v>
      </c>
      <c r="B6" s="71">
        <v>2</v>
      </c>
      <c r="C6" s="71">
        <v>3</v>
      </c>
      <c r="D6" s="72">
        <v>4</v>
      </c>
      <c r="E6" s="12">
        <v>5</v>
      </c>
      <c r="F6" s="13"/>
      <c r="G6" s="14"/>
    </row>
    <row r="7" s="37" customFormat="1" ht="19.5" customHeight="1" spans="1:7">
      <c r="A7" s="31" t="s">
        <v>12</v>
      </c>
      <c r="B7" s="51" t="s">
        <v>12</v>
      </c>
      <c r="C7" s="51" t="s">
        <v>12</v>
      </c>
      <c r="D7" s="73" t="s">
        <v>12</v>
      </c>
      <c r="E7" s="12"/>
      <c r="F7" s="13"/>
      <c r="G7" s="14"/>
    </row>
    <row r="8" s="37" customFormat="1" ht="19.5" customHeight="1" spans="1:7">
      <c r="A8" s="45" t="s">
        <v>12</v>
      </c>
      <c r="B8" s="51" t="s">
        <v>12</v>
      </c>
      <c r="C8" s="51" t="s">
        <v>12</v>
      </c>
      <c r="D8" s="73" t="s">
        <v>12</v>
      </c>
      <c r="E8" s="12"/>
      <c r="F8" s="13"/>
      <c r="G8" s="14"/>
    </row>
    <row r="9" s="37" customFormat="1" ht="19.5" customHeight="1" spans="1:7">
      <c r="A9" s="74" t="s">
        <v>57</v>
      </c>
      <c r="B9" s="51" t="s">
        <v>12</v>
      </c>
      <c r="C9" s="51" t="s">
        <v>12</v>
      </c>
      <c r="D9" s="73" t="s">
        <v>12</v>
      </c>
      <c r="E9" s="12"/>
      <c r="F9" s="13"/>
      <c r="G9" s="14"/>
    </row>
    <row r="10" s="37" customFormat="1" customHeight="1" spans="1:7">
      <c r="A10" s="1" t="s">
        <v>276</v>
      </c>
      <c r="B10" s="1"/>
      <c r="C10" s="1"/>
      <c r="D10" s="1"/>
      <c r="E10" s="1"/>
      <c r="G10" s="1"/>
    </row>
  </sheetData>
  <mergeCells count="10">
    <mergeCell ref="A2:M2"/>
    <mergeCell ref="A3:H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8"/>
  <sheetViews>
    <sheetView workbookViewId="0">
      <selection activeCell="A2" sqref="A2:K2"/>
    </sheetView>
  </sheetViews>
  <sheetFormatPr defaultColWidth="9.13888888888889" defaultRowHeight="12" customHeight="1" outlineLevelRow="7"/>
  <cols>
    <col min="1" max="1" width="27.8611111111111" style="36" customWidth="1"/>
    <col min="2" max="2" width="27.8611111111111" style="37" customWidth="1"/>
    <col min="3" max="3" width="27.8611111111111" style="36" customWidth="1"/>
    <col min="4" max="4" width="15" style="36" customWidth="1"/>
    <col min="5" max="5" width="14.5740740740741" style="36" customWidth="1"/>
    <col min="6" max="6" width="23.5740740740741" style="36" customWidth="1"/>
    <col min="7" max="7" width="11.287037037037" style="37" customWidth="1"/>
    <col min="8" max="8" width="18.712962962963" style="36" customWidth="1"/>
    <col min="9" max="9" width="15.5740740740741" style="37" customWidth="1"/>
    <col min="10" max="10" width="18.8611111111111" style="37" customWidth="1"/>
    <col min="11" max="11" width="23.287037037037" style="36" customWidth="1"/>
    <col min="12" max="12" width="9.13888888888889" style="37" customWidth="1"/>
    <col min="13" max="16384" width="9.13888888888889" style="37"/>
  </cols>
  <sheetData>
    <row r="1" customHeight="1" spans="11:11">
      <c r="K1" s="61" t="s">
        <v>277</v>
      </c>
    </row>
    <row r="2" ht="28.5" customHeight="1" spans="1:11">
      <c r="A2" s="53" t="s">
        <v>278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4" t="s">
        <v>235</v>
      </c>
      <c r="B4" s="57" t="s">
        <v>158</v>
      </c>
      <c r="C4" s="44" t="s">
        <v>236</v>
      </c>
      <c r="D4" s="44" t="s">
        <v>237</v>
      </c>
      <c r="E4" s="44" t="s">
        <v>238</v>
      </c>
      <c r="F4" s="44" t="s">
        <v>239</v>
      </c>
      <c r="G4" s="57" t="s">
        <v>240</v>
      </c>
      <c r="H4" s="44" t="s">
        <v>241</v>
      </c>
      <c r="I4" s="57" t="s">
        <v>242</v>
      </c>
      <c r="J4" s="57" t="s">
        <v>243</v>
      </c>
      <c r="K4" s="44" t="s">
        <v>244</v>
      </c>
    </row>
    <row r="5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52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9"/>
  <sheetViews>
    <sheetView workbookViewId="0">
      <selection activeCell="A9" sqref="A9"/>
    </sheetView>
  </sheetViews>
  <sheetFormatPr defaultColWidth="9.13888888888889" defaultRowHeight="12" customHeight="1" outlineLevelCol="7"/>
  <cols>
    <col min="1" max="1" width="29" style="36" customWidth="1"/>
    <col min="2" max="2" width="18.712962962963" style="36" customWidth="1"/>
    <col min="3" max="3" width="24.8611111111111" style="36" customWidth="1"/>
    <col min="4" max="4" width="23.5740740740741" style="36" customWidth="1"/>
    <col min="5" max="5" width="17.8611111111111" style="36" customWidth="1"/>
    <col min="6" max="6" width="23.5740740740741" style="36" customWidth="1"/>
    <col min="7" max="7" width="25.1388888888889" style="36" customWidth="1"/>
    <col min="8" max="8" width="18.8611111111111" style="36" customWidth="1"/>
    <col min="9" max="9" width="9.13888888888889" style="37" customWidth="1"/>
    <col min="10" max="16384" width="9.13888888888889" style="37"/>
  </cols>
  <sheetData>
    <row r="1" ht="14.25" customHeight="1" spans="8:8">
      <c r="H1" s="38" t="s">
        <v>279</v>
      </c>
    </row>
    <row r="2" ht="28.5" customHeight="1" spans="1:8">
      <c r="A2" s="39" t="s">
        <v>280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3</v>
      </c>
      <c r="B3" s="7"/>
    </row>
    <row r="4" ht="18" customHeight="1" spans="1:8">
      <c r="A4" s="11" t="s">
        <v>248</v>
      </c>
      <c r="B4" s="11" t="s">
        <v>281</v>
      </c>
      <c r="C4" s="11" t="s">
        <v>282</v>
      </c>
      <c r="D4" s="11" t="s">
        <v>283</v>
      </c>
      <c r="E4" s="11" t="s">
        <v>284</v>
      </c>
      <c r="F4" s="41" t="s">
        <v>285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256</v>
      </c>
      <c r="G5" s="44" t="s">
        <v>286</v>
      </c>
      <c r="H5" s="44" t="s">
        <v>287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12</v>
      </c>
      <c r="B7" s="45" t="s">
        <v>12</v>
      </c>
      <c r="C7" s="45" t="s">
        <v>12</v>
      </c>
      <c r="D7" s="45" t="s">
        <v>12</v>
      </c>
      <c r="E7" s="45" t="s">
        <v>12</v>
      </c>
      <c r="F7" s="46" t="s">
        <v>12</v>
      </c>
      <c r="G7" s="47" t="s">
        <v>12</v>
      </c>
      <c r="H7" s="47" t="s">
        <v>12</v>
      </c>
    </row>
    <row r="8" ht="24" customHeight="1" spans="1:8">
      <c r="A8" s="48" t="s">
        <v>57</v>
      </c>
      <c r="B8" s="49"/>
      <c r="C8" s="49"/>
      <c r="D8" s="49"/>
      <c r="E8" s="49"/>
      <c r="F8" s="50" t="s">
        <v>12</v>
      </c>
      <c r="G8" s="51"/>
      <c r="H8" s="51" t="s">
        <v>12</v>
      </c>
    </row>
    <row r="9" customHeight="1" spans="1:1">
      <c r="A9" s="52" t="s">
        <v>154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9.13888888888889" defaultRowHeight="14.25" customHeight="1"/>
  <cols>
    <col min="1" max="1" width="10.287037037037" style="1" customWidth="1"/>
    <col min="2" max="3" width="23.8611111111111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288</v>
      </c>
    </row>
    <row r="2" ht="27.75" customHeight="1" spans="1:11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147</v>
      </c>
    </row>
    <row r="4" ht="21.75" customHeight="1" spans="1:11">
      <c r="A4" s="10" t="s">
        <v>228</v>
      </c>
      <c r="B4" s="10" t="s">
        <v>159</v>
      </c>
      <c r="C4" s="10" t="s">
        <v>157</v>
      </c>
      <c r="D4" s="11" t="s">
        <v>160</v>
      </c>
      <c r="E4" s="11" t="s">
        <v>161</v>
      </c>
      <c r="F4" s="11" t="s">
        <v>229</v>
      </c>
      <c r="G4" s="11" t="s">
        <v>230</v>
      </c>
      <c r="H4" s="17" t="s">
        <v>57</v>
      </c>
      <c r="I4" s="12" t="s">
        <v>290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99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29" t="s">
        <v>154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G11"/>
  <sheetViews>
    <sheetView workbookViewId="0">
      <selection activeCell="A11" sqref="A11"/>
    </sheetView>
  </sheetViews>
  <sheetFormatPr defaultColWidth="9.13888888888889" defaultRowHeight="14.25" customHeight="1" outlineLevelCol="6"/>
  <cols>
    <col min="1" max="1" width="35.287037037037" style="1" customWidth="1"/>
    <col min="2" max="4" width="28" style="1" customWidth="1"/>
    <col min="5" max="7" width="23.8611111111111" style="1" customWidth="1"/>
    <col min="8" max="8" width="9.13888888888889" style="1" customWidth="1"/>
    <col min="9" max="16384" width="9.13888888888889" style="1"/>
  </cols>
  <sheetData>
    <row r="1" ht="13.5" customHeight="1" spans="4:7">
      <c r="D1" s="2"/>
      <c r="E1" s="3"/>
      <c r="F1" s="3"/>
      <c r="G1" s="4" t="s">
        <v>291</v>
      </c>
    </row>
    <row r="2" ht="27.75" customHeight="1" spans="1:7">
      <c r="A2" s="5" t="s">
        <v>292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147</v>
      </c>
    </row>
    <row r="4" ht="21.75" customHeight="1" spans="1:7">
      <c r="A4" s="10" t="s">
        <v>157</v>
      </c>
      <c r="B4" s="10" t="s">
        <v>228</v>
      </c>
      <c r="C4" s="10" t="s">
        <v>159</v>
      </c>
      <c r="D4" s="11" t="s">
        <v>293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294</v>
      </c>
      <c r="F5" s="11" t="s">
        <v>295</v>
      </c>
      <c r="G5" s="11" t="s">
        <v>296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29" t="s">
        <v>154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A1" sqref="A1"/>
    </sheetView>
  </sheetViews>
  <sheetFormatPr defaultColWidth="9.13888888888889" defaultRowHeight="13.2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9"/>
  <sheetViews>
    <sheetView workbookViewId="0">
      <selection activeCell="F14" sqref="F14"/>
    </sheetView>
  </sheetViews>
  <sheetFormatPr defaultColWidth="8" defaultRowHeight="14.25" customHeight="1"/>
  <cols>
    <col min="1" max="1" width="21.1388888888889" style="1" customWidth="1"/>
    <col min="2" max="2" width="33.5740740740741" style="1" customWidth="1"/>
    <col min="3" max="8" width="12.5740740740741" style="1" customWidth="1"/>
    <col min="9" max="9" width="11.712962962963" style="37" customWidth="1"/>
    <col min="10" max="13" width="12.5740740740741" style="1" customWidth="1"/>
    <col min="14" max="14" width="12.1388888888889" style="37" customWidth="1"/>
    <col min="15" max="15" width="12.5740740740741" style="1" customWidth="1"/>
    <col min="16" max="16" width="8" style="37" customWidth="1"/>
    <col min="17" max="17" width="9.57407407407407" style="37" customWidth="1"/>
    <col min="18" max="18" width="9.71296296296296" style="37" customWidth="1"/>
    <col min="19" max="19" width="10.5740740740741" style="37" customWidth="1"/>
    <col min="20" max="21" width="10.1388888888889" style="1" customWidth="1"/>
    <col min="22" max="22" width="8" style="37" customWidth="1"/>
    <col min="23" max="16384" width="8" style="37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52</v>
      </c>
      <c r="U1" s="4" t="s">
        <v>52</v>
      </c>
    </row>
    <row r="2" ht="36" customHeight="1" spans="1:21">
      <c r="A2" s="204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0" t="s">
        <v>3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98" t="s">
        <v>4</v>
      </c>
      <c r="U3" s="9" t="s">
        <v>54</v>
      </c>
    </row>
    <row r="4" ht="18.75" customHeight="1" spans="1:21">
      <c r="A4" s="205" t="s">
        <v>55</v>
      </c>
      <c r="B4" s="206" t="s">
        <v>56</v>
      </c>
      <c r="C4" s="206" t="s">
        <v>57</v>
      </c>
      <c r="D4" s="207" t="s">
        <v>58</v>
      </c>
      <c r="E4" s="208"/>
      <c r="F4" s="208"/>
      <c r="G4" s="208"/>
      <c r="H4" s="208"/>
      <c r="I4" s="125"/>
      <c r="J4" s="208"/>
      <c r="K4" s="208"/>
      <c r="L4" s="208"/>
      <c r="M4" s="208"/>
      <c r="N4" s="125"/>
      <c r="O4" s="199"/>
      <c r="P4" s="207" t="s">
        <v>47</v>
      </c>
      <c r="Q4" s="207"/>
      <c r="R4" s="207"/>
      <c r="S4" s="207"/>
      <c r="T4" s="208"/>
      <c r="U4" s="225"/>
    </row>
    <row r="5" ht="24.75" customHeight="1" spans="1:21">
      <c r="A5" s="209"/>
      <c r="B5" s="210"/>
      <c r="C5" s="210"/>
      <c r="D5" s="210" t="s">
        <v>59</v>
      </c>
      <c r="E5" s="210" t="s">
        <v>60</v>
      </c>
      <c r="F5" s="210" t="s">
        <v>61</v>
      </c>
      <c r="G5" s="210" t="s">
        <v>62</v>
      </c>
      <c r="H5" s="210" t="s">
        <v>63</v>
      </c>
      <c r="I5" s="218" t="s">
        <v>64</v>
      </c>
      <c r="J5" s="219"/>
      <c r="K5" s="219"/>
      <c r="L5" s="219"/>
      <c r="M5" s="219"/>
      <c r="N5" s="218"/>
      <c r="O5" s="220"/>
      <c r="P5" s="221" t="s">
        <v>59</v>
      </c>
      <c r="Q5" s="221" t="s">
        <v>60</v>
      </c>
      <c r="R5" s="205" t="s">
        <v>61</v>
      </c>
      <c r="S5" s="206" t="s">
        <v>62</v>
      </c>
      <c r="T5" s="226" t="s">
        <v>63</v>
      </c>
      <c r="U5" s="206" t="s">
        <v>64</v>
      </c>
    </row>
    <row r="6" ht="24.75" customHeight="1" spans="1:21">
      <c r="A6" s="198"/>
      <c r="B6" s="211"/>
      <c r="C6" s="211"/>
      <c r="D6" s="211"/>
      <c r="E6" s="211"/>
      <c r="F6" s="211"/>
      <c r="G6" s="211"/>
      <c r="H6" s="211"/>
      <c r="I6" s="22" t="s">
        <v>59</v>
      </c>
      <c r="J6" s="222" t="s">
        <v>65</v>
      </c>
      <c r="K6" s="222" t="s">
        <v>66</v>
      </c>
      <c r="L6" s="222" t="s">
        <v>67</v>
      </c>
      <c r="M6" s="222" t="s">
        <v>68</v>
      </c>
      <c r="N6" s="222" t="s">
        <v>69</v>
      </c>
      <c r="O6" s="222" t="s">
        <v>70</v>
      </c>
      <c r="P6" s="223"/>
      <c r="Q6" s="223"/>
      <c r="R6" s="227"/>
      <c r="S6" s="223"/>
      <c r="T6" s="211"/>
      <c r="U6" s="211"/>
    </row>
    <row r="7" ht="16.5" customHeight="1" spans="1:21">
      <c r="A7" s="194">
        <v>1</v>
      </c>
      <c r="B7" s="21">
        <v>2</v>
      </c>
      <c r="C7" s="21">
        <v>3</v>
      </c>
      <c r="D7" s="21">
        <v>4</v>
      </c>
      <c r="E7" s="212">
        <v>5</v>
      </c>
      <c r="F7" s="213">
        <v>6</v>
      </c>
      <c r="G7" s="213">
        <v>7</v>
      </c>
      <c r="H7" s="212">
        <v>8</v>
      </c>
      <c r="I7" s="212">
        <v>9</v>
      </c>
      <c r="J7" s="213">
        <v>10</v>
      </c>
      <c r="K7" s="213">
        <v>11</v>
      </c>
      <c r="L7" s="212">
        <v>12</v>
      </c>
      <c r="M7" s="212">
        <v>13</v>
      </c>
      <c r="N7" s="22">
        <v>14</v>
      </c>
      <c r="O7" s="21">
        <v>15</v>
      </c>
      <c r="P7" s="224">
        <v>16</v>
      </c>
      <c r="Q7" s="228">
        <v>17</v>
      </c>
      <c r="R7" s="229">
        <v>18</v>
      </c>
      <c r="S7" s="229">
        <v>19</v>
      </c>
      <c r="T7" s="229">
        <v>20</v>
      </c>
      <c r="U7" s="230">
        <v>0.02</v>
      </c>
    </row>
    <row r="8" ht="16.5" customHeight="1" spans="1:21">
      <c r="A8" s="31">
        <v>472010</v>
      </c>
      <c r="B8" s="31" t="s">
        <v>71</v>
      </c>
      <c r="C8" s="214">
        <v>1777026</v>
      </c>
      <c r="D8" s="214">
        <v>1777026</v>
      </c>
      <c r="E8" s="215">
        <v>1777026</v>
      </c>
      <c r="F8" s="215" t="s">
        <v>12</v>
      </c>
      <c r="G8" s="215" t="s">
        <v>12</v>
      </c>
      <c r="H8" s="215" t="s">
        <v>12</v>
      </c>
      <c r="I8" s="215" t="s">
        <v>12</v>
      </c>
      <c r="J8" s="215" t="s">
        <v>12</v>
      </c>
      <c r="K8" s="215" t="s">
        <v>12</v>
      </c>
      <c r="L8" s="215" t="s">
        <v>12</v>
      </c>
      <c r="M8" s="215" t="s">
        <v>12</v>
      </c>
      <c r="N8" s="215" t="s">
        <v>12</v>
      </c>
      <c r="O8" s="215" t="s">
        <v>12</v>
      </c>
      <c r="P8" s="215" t="s">
        <v>12</v>
      </c>
      <c r="Q8" s="215" t="s">
        <v>12</v>
      </c>
      <c r="R8" s="231" t="s">
        <v>12</v>
      </c>
      <c r="S8" s="232"/>
      <c r="T8" s="233"/>
      <c r="U8" s="232"/>
    </row>
    <row r="9" ht="16.5" customHeight="1" spans="1:21">
      <c r="A9" s="216" t="s">
        <v>57</v>
      </c>
      <c r="B9" s="217"/>
      <c r="C9" s="215">
        <v>1777026</v>
      </c>
      <c r="D9" s="215">
        <v>1777026</v>
      </c>
      <c r="E9" s="215">
        <v>1777026</v>
      </c>
      <c r="F9" s="215" t="s">
        <v>12</v>
      </c>
      <c r="G9" s="215" t="s">
        <v>12</v>
      </c>
      <c r="H9" s="215" t="s">
        <v>12</v>
      </c>
      <c r="I9" s="215" t="s">
        <v>12</v>
      </c>
      <c r="J9" s="215" t="s">
        <v>12</v>
      </c>
      <c r="K9" s="215" t="s">
        <v>12</v>
      </c>
      <c r="L9" s="215" t="s">
        <v>12</v>
      </c>
      <c r="M9" s="215" t="s">
        <v>12</v>
      </c>
      <c r="N9" s="215" t="s">
        <v>12</v>
      </c>
      <c r="O9" s="215" t="s">
        <v>12</v>
      </c>
      <c r="P9" s="215" t="s">
        <v>12</v>
      </c>
      <c r="Q9" s="215" t="s">
        <v>12</v>
      </c>
      <c r="R9" s="231" t="s">
        <v>12</v>
      </c>
      <c r="S9" s="232"/>
      <c r="T9" s="232"/>
      <c r="U9" s="232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22"/>
  <sheetViews>
    <sheetView workbookViewId="0">
      <selection activeCell="D25" sqref="D25"/>
    </sheetView>
  </sheetViews>
  <sheetFormatPr defaultColWidth="9.13888888888889" defaultRowHeight="14.25" customHeight="1"/>
  <cols>
    <col min="1" max="1" width="14.287037037037" style="1" customWidth="1"/>
    <col min="2" max="2" width="37" style="1" customWidth="1"/>
    <col min="3" max="3" width="18.8611111111111" style="1" customWidth="1"/>
    <col min="4" max="4" width="16.8611111111111" style="1" customWidth="1"/>
    <col min="5" max="6" width="18.8611111111111" style="1" customWidth="1"/>
    <col min="7" max="7" width="21.287037037037" style="1" customWidth="1"/>
    <col min="8" max="8" width="19.287037037037" style="1" customWidth="1"/>
    <col min="9" max="9" width="16.4259259259259" style="1" customWidth="1"/>
    <col min="10" max="10" width="13.5740740740741" style="1" customWidth="1"/>
    <col min="11" max="14" width="18.8611111111111" style="1" customWidth="1"/>
    <col min="15" max="15" width="17" style="1" customWidth="1"/>
    <col min="16" max="16" width="18.8611111111111" style="1" customWidth="1"/>
    <col min="17" max="17" width="9.13888888888889" style="1" customWidth="1"/>
    <col min="18" max="16384" width="9.13888888888889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0" t="s">
        <v>3</v>
      </c>
      <c r="B3" s="191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8"/>
      <c r="P3" s="38" t="s">
        <v>4</v>
      </c>
    </row>
    <row r="4" s="1" customFormat="1" ht="17.25" customHeight="1" spans="1:16">
      <c r="A4" s="192" t="s">
        <v>74</v>
      </c>
      <c r="B4" s="192" t="s">
        <v>75</v>
      </c>
      <c r="C4" s="193" t="s">
        <v>57</v>
      </c>
      <c r="D4" s="194" t="s">
        <v>60</v>
      </c>
      <c r="E4" s="195"/>
      <c r="F4" s="196"/>
      <c r="G4" s="197" t="s">
        <v>61</v>
      </c>
      <c r="H4" s="197" t="s">
        <v>62</v>
      </c>
      <c r="I4" s="192" t="s">
        <v>76</v>
      </c>
      <c r="J4" s="194" t="s">
        <v>64</v>
      </c>
      <c r="K4" s="200"/>
      <c r="L4" s="200"/>
      <c r="M4" s="200"/>
      <c r="N4" s="200"/>
      <c r="O4" s="195"/>
      <c r="P4" s="201"/>
    </row>
    <row r="5" s="1" customFormat="1" ht="26.25" customHeight="1" spans="1:16">
      <c r="A5" s="198"/>
      <c r="B5" s="198"/>
      <c r="C5" s="198"/>
      <c r="D5" s="198" t="s">
        <v>59</v>
      </c>
      <c r="E5" s="22" t="s">
        <v>77</v>
      </c>
      <c r="F5" s="22" t="s">
        <v>78</v>
      </c>
      <c r="G5" s="198"/>
      <c r="H5" s="198"/>
      <c r="I5" s="198"/>
      <c r="J5" s="21" t="s">
        <v>59</v>
      </c>
      <c r="K5" s="202" t="s">
        <v>79</v>
      </c>
      <c r="L5" s="202" t="s">
        <v>80</v>
      </c>
      <c r="M5" s="202" t="s">
        <v>81</v>
      </c>
      <c r="N5" s="202" t="s">
        <v>82</v>
      </c>
      <c r="O5" s="203" t="s">
        <v>83</v>
      </c>
      <c r="P5" s="202" t="s">
        <v>84</v>
      </c>
    </row>
    <row r="6" ht="25" customHeight="1" spans="1:16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25" customHeight="1" spans="1:16">
      <c r="A7" s="133">
        <v>208</v>
      </c>
      <c r="B7" s="133" t="s">
        <v>85</v>
      </c>
      <c r="C7" s="158">
        <v>251668</v>
      </c>
      <c r="D7" s="158">
        <v>251668</v>
      </c>
      <c r="E7" s="158">
        <v>251668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25" customHeight="1" spans="1:16">
      <c r="A8" s="133">
        <v>20805</v>
      </c>
      <c r="B8" s="133" t="s">
        <v>86</v>
      </c>
      <c r="C8" s="158">
        <v>251668</v>
      </c>
      <c r="D8" s="158">
        <v>251668</v>
      </c>
      <c r="E8" s="158">
        <v>251668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25" customHeight="1" spans="1:16">
      <c r="A9" s="133">
        <v>2080502</v>
      </c>
      <c r="B9" s="133" t="s">
        <v>87</v>
      </c>
      <c r="C9" s="158">
        <v>42240</v>
      </c>
      <c r="D9" s="158">
        <f>E9+F9</f>
        <v>42240</v>
      </c>
      <c r="E9" s="158">
        <v>42240</v>
      </c>
      <c r="F9" s="158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25" customHeight="1" spans="1:16">
      <c r="A10" s="133">
        <v>2080505</v>
      </c>
      <c r="B10" s="132" t="s">
        <v>88</v>
      </c>
      <c r="C10" s="158">
        <v>195942</v>
      </c>
      <c r="D10" s="158">
        <f>E10+F10</f>
        <v>195942</v>
      </c>
      <c r="E10" s="158">
        <v>195942</v>
      </c>
      <c r="F10" s="158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25" customHeight="1" spans="1:16">
      <c r="A11" s="133">
        <v>2080506</v>
      </c>
      <c r="B11" s="132" t="s">
        <v>89</v>
      </c>
      <c r="C11" s="158">
        <f>D11+E11</f>
        <v>26972</v>
      </c>
      <c r="D11" s="158">
        <f>E11+F11</f>
        <v>13486</v>
      </c>
      <c r="E11" s="158">
        <v>13486</v>
      </c>
      <c r="F11" s="158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25" customHeight="1" spans="1:16">
      <c r="A12" s="133">
        <v>210</v>
      </c>
      <c r="B12" s="132" t="s">
        <v>90</v>
      </c>
      <c r="C12" s="158">
        <f>C13+C15+C17</f>
        <v>1525358</v>
      </c>
      <c r="D12" s="158">
        <f>D13+D15+D17</f>
        <v>1525358</v>
      </c>
      <c r="E12" s="158">
        <f>E13+E15+E17</f>
        <v>1525358</v>
      </c>
      <c r="F12" s="158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25" customHeight="1" spans="1:16">
      <c r="A13" s="133">
        <v>21003</v>
      </c>
      <c r="B13" s="132" t="s">
        <v>91</v>
      </c>
      <c r="C13" s="158">
        <v>1278310</v>
      </c>
      <c r="D13" s="158">
        <v>1278310</v>
      </c>
      <c r="E13" s="158">
        <v>1278310</v>
      </c>
      <c r="F13" s="158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25" customHeight="1" spans="1:16">
      <c r="A14" s="133">
        <v>2100302</v>
      </c>
      <c r="B14" s="133" t="s">
        <v>92</v>
      </c>
      <c r="C14" s="158">
        <v>1278310</v>
      </c>
      <c r="D14" s="158">
        <f>E14+F14</f>
        <v>1278310</v>
      </c>
      <c r="E14" s="158">
        <v>1278310</v>
      </c>
      <c r="F14" s="158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25" customHeight="1" spans="1:16">
      <c r="A15" s="133">
        <v>21007</v>
      </c>
      <c r="B15" s="133" t="s">
        <v>93</v>
      </c>
      <c r="C15" s="158">
        <v>99655</v>
      </c>
      <c r="D15" s="158">
        <v>99655</v>
      </c>
      <c r="E15" s="158">
        <v>99655</v>
      </c>
      <c r="F15" s="158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25" customHeight="1" spans="1:16">
      <c r="A16" s="133">
        <v>2100717</v>
      </c>
      <c r="B16" s="133" t="s">
        <v>94</v>
      </c>
      <c r="C16" s="158">
        <v>99655</v>
      </c>
      <c r="D16" s="158">
        <f>E16+F16</f>
        <v>99655</v>
      </c>
      <c r="E16" s="158">
        <v>99655</v>
      </c>
      <c r="F16" s="158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25" customHeight="1" spans="1:16">
      <c r="A17" s="133">
        <v>21011</v>
      </c>
      <c r="B17" s="133" t="s">
        <v>95</v>
      </c>
      <c r="C17" s="158">
        <v>147393</v>
      </c>
      <c r="D17" s="158">
        <v>147393</v>
      </c>
      <c r="E17" s="158">
        <v>147393</v>
      </c>
      <c r="F17" s="158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25" customHeight="1" spans="1:16">
      <c r="A18" s="133">
        <v>2101102</v>
      </c>
      <c r="B18" s="133" t="s">
        <v>96</v>
      </c>
      <c r="C18" s="158">
        <v>89158</v>
      </c>
      <c r="D18" s="158">
        <f>E18+F18</f>
        <v>89158</v>
      </c>
      <c r="E18" s="158">
        <v>89158</v>
      </c>
      <c r="F18" s="158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25" customHeight="1" spans="1:16">
      <c r="A19" s="133">
        <v>2101103</v>
      </c>
      <c r="B19" s="133" t="s">
        <v>97</v>
      </c>
      <c r="C19" s="158">
        <v>45061</v>
      </c>
      <c r="D19" s="158">
        <f>E19+F19</f>
        <v>45061</v>
      </c>
      <c r="E19" s="158">
        <v>45061</v>
      </c>
      <c r="F19" s="158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ht="25" customHeight="1" spans="1:16">
      <c r="A20" s="133">
        <v>2101199</v>
      </c>
      <c r="B20" s="133" t="s">
        <v>98</v>
      </c>
      <c r="C20" s="158">
        <v>13174</v>
      </c>
      <c r="D20" s="158">
        <f>E20+F20</f>
        <v>13174</v>
      </c>
      <c r="E20" s="158">
        <v>13174</v>
      </c>
      <c r="F20" s="158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ht="25" customHeight="1" spans="1:16">
      <c r="A21" s="33" t="s">
        <v>99</v>
      </c>
      <c r="B21" s="199" t="s">
        <v>99</v>
      </c>
      <c r="C21" s="158">
        <v>1777026</v>
      </c>
      <c r="D21" s="158">
        <v>1777026</v>
      </c>
      <c r="E21" s="158">
        <v>1777026</v>
      </c>
      <c r="F21" s="158"/>
      <c r="G21" s="51" t="s">
        <v>12</v>
      </c>
      <c r="H21" s="47" t="s">
        <v>12</v>
      </c>
      <c r="I21" s="47" t="s">
        <v>12</v>
      </c>
      <c r="J21" s="47" t="s">
        <v>12</v>
      </c>
      <c r="K21" s="47" t="s">
        <v>12</v>
      </c>
      <c r="L21" s="47" t="s">
        <v>12</v>
      </c>
      <c r="M21" s="47" t="s">
        <v>12</v>
      </c>
      <c r="N21" s="47" t="s">
        <v>12</v>
      </c>
      <c r="O21" s="47" t="s">
        <v>12</v>
      </c>
      <c r="P21" s="47" t="s">
        <v>12</v>
      </c>
    </row>
    <row r="22" ht="25" customHeight="1"/>
  </sheetData>
  <mergeCells count="11">
    <mergeCell ref="A2:P2"/>
    <mergeCell ref="A3:L3"/>
    <mergeCell ref="D4:F4"/>
    <mergeCell ref="J4:P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D7" sqref="D7"/>
    </sheetView>
  </sheetViews>
  <sheetFormatPr defaultColWidth="9.13888888888889" defaultRowHeight="14.25" customHeight="1" outlineLevelCol="3"/>
  <cols>
    <col min="1" max="1" width="49.287037037037" style="36" customWidth="1"/>
    <col min="2" max="2" width="38.8611111111111" style="36" customWidth="1"/>
    <col min="3" max="3" width="48.5740740740741" style="36" customWidth="1"/>
    <col min="4" max="4" width="36.4259259259259" style="36" customWidth="1"/>
    <col min="5" max="5" width="9.13888888888889" style="37" customWidth="1"/>
    <col min="6" max="16384" width="9.13888888888889" style="37"/>
  </cols>
  <sheetData>
    <row r="1" customHeight="1" spans="1:4">
      <c r="A1" s="181"/>
      <c r="B1" s="181"/>
      <c r="C1" s="181"/>
      <c r="D1" s="38" t="s">
        <v>100</v>
      </c>
    </row>
    <row r="2" ht="31.5" customHeight="1" spans="1:4">
      <c r="A2" s="53" t="s">
        <v>101</v>
      </c>
      <c r="B2" s="182"/>
      <c r="C2" s="182"/>
      <c r="D2" s="182"/>
    </row>
    <row r="3" ht="17.25" customHeight="1" spans="1:4">
      <c r="A3" s="6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6" t="s">
        <v>8</v>
      </c>
      <c r="C5" s="17" t="s">
        <v>102</v>
      </c>
      <c r="D5" s="11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3" t="s">
        <v>103</v>
      </c>
      <c r="B7" s="170">
        <v>1777026</v>
      </c>
      <c r="C7" s="24" t="s">
        <v>104</v>
      </c>
      <c r="D7" s="184">
        <v>1777026</v>
      </c>
    </row>
    <row r="8" s="37" customFormat="1" ht="17.25" customHeight="1" spans="1:4">
      <c r="A8" s="58" t="s">
        <v>105</v>
      </c>
      <c r="B8" s="170">
        <v>1777026</v>
      </c>
      <c r="C8" s="24" t="s">
        <v>106</v>
      </c>
      <c r="D8" s="184"/>
    </row>
    <row r="9" s="37" customFormat="1" ht="17.25" customHeight="1" spans="1:4">
      <c r="A9" s="58" t="s">
        <v>107</v>
      </c>
      <c r="B9" s="170"/>
      <c r="C9" s="24" t="s">
        <v>108</v>
      </c>
      <c r="D9" s="184"/>
    </row>
    <row r="10" s="37" customFormat="1" ht="17.25" customHeight="1" spans="1:4">
      <c r="A10" s="58" t="s">
        <v>109</v>
      </c>
      <c r="B10" s="170"/>
      <c r="C10" s="24" t="s">
        <v>110</v>
      </c>
      <c r="D10" s="184"/>
    </row>
    <row r="11" s="37" customFormat="1" ht="17.25" customHeight="1" spans="1:4">
      <c r="A11" s="58" t="s">
        <v>111</v>
      </c>
      <c r="B11" s="170"/>
      <c r="C11" s="24" t="s">
        <v>112</v>
      </c>
      <c r="D11" s="184"/>
    </row>
    <row r="12" s="37" customFormat="1" ht="17.25" customHeight="1" spans="1:4">
      <c r="A12" s="58" t="s">
        <v>105</v>
      </c>
      <c r="B12" s="170"/>
      <c r="C12" s="24" t="s">
        <v>113</v>
      </c>
      <c r="D12" s="184"/>
    </row>
    <row r="13" s="37" customFormat="1" ht="17.25" customHeight="1" spans="1:4">
      <c r="A13" s="149" t="s">
        <v>107</v>
      </c>
      <c r="B13" s="170"/>
      <c r="C13" s="24" t="s">
        <v>114</v>
      </c>
      <c r="D13" s="184"/>
    </row>
    <row r="14" s="37" customFormat="1" ht="17.25" customHeight="1" spans="1:4">
      <c r="A14" s="149" t="s">
        <v>109</v>
      </c>
      <c r="B14" s="170"/>
      <c r="C14" s="24" t="s">
        <v>115</v>
      </c>
      <c r="D14" s="184"/>
    </row>
    <row r="15" s="37" customFormat="1" ht="17.25" customHeight="1" spans="1:4">
      <c r="A15" s="183"/>
      <c r="B15" s="170"/>
      <c r="C15" s="24" t="s">
        <v>116</v>
      </c>
      <c r="D15" s="184">
        <v>251668</v>
      </c>
    </row>
    <row r="16" s="37" customFormat="1" ht="17.25" customHeight="1" spans="1:4">
      <c r="A16" s="183"/>
      <c r="B16" s="170"/>
      <c r="C16" s="24" t="s">
        <v>117</v>
      </c>
      <c r="D16" s="184">
        <v>1525358</v>
      </c>
    </row>
    <row r="17" s="37" customFormat="1" ht="17.25" customHeight="1" spans="1:4">
      <c r="A17" s="183"/>
      <c r="B17" s="170"/>
      <c r="C17" s="24" t="s">
        <v>118</v>
      </c>
      <c r="D17" s="184"/>
    </row>
    <row r="18" s="37" customFormat="1" ht="17.25" customHeight="1" spans="1:4">
      <c r="A18" s="183"/>
      <c r="B18" s="170"/>
      <c r="C18" s="24" t="s">
        <v>119</v>
      </c>
      <c r="D18" s="184"/>
    </row>
    <row r="19" s="37" customFormat="1" ht="17.25" customHeight="1" spans="1:4">
      <c r="A19" s="183"/>
      <c r="B19" s="170"/>
      <c r="C19" s="24" t="s">
        <v>120</v>
      </c>
      <c r="D19" s="184"/>
    </row>
    <row r="20" s="37" customFormat="1" ht="17.25" customHeight="1" spans="1:4">
      <c r="A20" s="183"/>
      <c r="B20" s="170"/>
      <c r="C20" s="24" t="s">
        <v>121</v>
      </c>
      <c r="D20" s="184"/>
    </row>
    <row r="21" s="37" customFormat="1" ht="17.25" customHeight="1" spans="1:4">
      <c r="A21" s="183"/>
      <c r="B21" s="170"/>
      <c r="C21" s="24" t="s">
        <v>122</v>
      </c>
      <c r="D21" s="184"/>
    </row>
    <row r="22" s="37" customFormat="1" ht="17.25" customHeight="1" spans="1:4">
      <c r="A22" s="183"/>
      <c r="B22" s="170"/>
      <c r="C22" s="24" t="s">
        <v>123</v>
      </c>
      <c r="D22" s="184"/>
    </row>
    <row r="23" s="37" customFormat="1" ht="17.25" customHeight="1" spans="1:4">
      <c r="A23" s="183"/>
      <c r="B23" s="170"/>
      <c r="C23" s="24" t="s">
        <v>124</v>
      </c>
      <c r="D23" s="184"/>
    </row>
    <row r="24" s="37" customFormat="1" ht="17.25" customHeight="1" spans="1:4">
      <c r="A24" s="183"/>
      <c r="B24" s="170"/>
      <c r="C24" s="24" t="s">
        <v>125</v>
      </c>
      <c r="D24" s="184"/>
    </row>
    <row r="25" s="37" customFormat="1" ht="17.25" customHeight="1" spans="1:4">
      <c r="A25" s="183"/>
      <c r="B25" s="170"/>
      <c r="C25" s="24" t="s">
        <v>126</v>
      </c>
      <c r="D25" s="184"/>
    </row>
    <row r="26" s="37" customFormat="1" ht="17.25" customHeight="1" spans="1:4">
      <c r="A26" s="183"/>
      <c r="B26" s="170"/>
      <c r="C26" s="24" t="s">
        <v>127</v>
      </c>
      <c r="D26" s="184"/>
    </row>
    <row r="27" s="37" customFormat="1" ht="17.25" customHeight="1" spans="1:4">
      <c r="A27" s="183"/>
      <c r="B27" s="170"/>
      <c r="C27" s="24" t="s">
        <v>128</v>
      </c>
      <c r="D27" s="184"/>
    </row>
    <row r="28" s="37" customFormat="1" ht="17.25" customHeight="1" spans="1:4">
      <c r="A28" s="183"/>
      <c r="B28" s="170"/>
      <c r="C28" s="24" t="s">
        <v>129</v>
      </c>
      <c r="D28" s="184"/>
    </row>
    <row r="29" ht="17.25" customHeight="1" spans="1:4">
      <c r="A29" s="58"/>
      <c r="B29" s="170"/>
      <c r="C29" s="24" t="s">
        <v>130</v>
      </c>
      <c r="D29" s="184" t="s">
        <v>12</v>
      </c>
    </row>
    <row r="30" ht="17.25" customHeight="1" spans="1:4">
      <c r="A30" s="58"/>
      <c r="B30" s="184"/>
      <c r="C30" s="149" t="s">
        <v>131</v>
      </c>
      <c r="D30" s="170"/>
    </row>
    <row r="31" customHeight="1" spans="1:4">
      <c r="A31" s="185"/>
      <c r="B31" s="186"/>
      <c r="C31" s="149" t="s">
        <v>132</v>
      </c>
      <c r="D31" s="186"/>
    </row>
    <row r="32" ht="17.25" customHeight="1" spans="1:4">
      <c r="A32" s="187" t="s">
        <v>133</v>
      </c>
      <c r="B32" s="188">
        <v>1777026</v>
      </c>
      <c r="C32" s="185" t="s">
        <v>51</v>
      </c>
      <c r="D32" s="189">
        <v>1777026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15"/>
  <sheetViews>
    <sheetView workbookViewId="0">
      <selection activeCell="E19" sqref="E19"/>
    </sheetView>
  </sheetViews>
  <sheetFormatPr defaultColWidth="9.13888888888889" defaultRowHeight="14.25" customHeight="1" outlineLevelCol="6"/>
  <cols>
    <col min="1" max="1" width="20.1388888888889" style="109" customWidth="1"/>
    <col min="2" max="2" width="44" style="109" customWidth="1"/>
    <col min="3" max="3" width="24.287037037037" style="1" customWidth="1"/>
    <col min="4" max="4" width="16.5740740740741" style="1" customWidth="1"/>
    <col min="5" max="7" width="24.287037037037" style="1" customWidth="1"/>
    <col min="8" max="8" width="9.13888888888889" style="1" customWidth="1"/>
    <col min="9" max="16384" width="9.13888888888889" style="1"/>
  </cols>
  <sheetData>
    <row r="1" customHeight="1" spans="4:7">
      <c r="D1" s="127"/>
      <c r="F1" s="62"/>
      <c r="G1" s="38" t="s">
        <v>134</v>
      </c>
    </row>
    <row r="2" ht="39" customHeight="1" spans="1:7">
      <c r="A2" s="115" t="s">
        <v>135</v>
      </c>
      <c r="B2" s="115"/>
      <c r="C2" s="115"/>
      <c r="D2" s="115"/>
      <c r="E2" s="115"/>
      <c r="F2" s="115"/>
      <c r="G2" s="115"/>
    </row>
    <row r="3" ht="18" customHeight="1" spans="1:7">
      <c r="A3" s="6" t="s">
        <v>3</v>
      </c>
      <c r="F3" s="112"/>
      <c r="G3" s="108" t="s">
        <v>4</v>
      </c>
    </row>
    <row r="4" ht="20.25" customHeight="1" spans="1:7">
      <c r="A4" s="173" t="s">
        <v>136</v>
      </c>
      <c r="B4" s="174"/>
      <c r="C4" s="116" t="s">
        <v>57</v>
      </c>
      <c r="D4" s="146" t="s">
        <v>77</v>
      </c>
      <c r="E4" s="13"/>
      <c r="F4" s="14"/>
      <c r="G4" s="137" t="s">
        <v>78</v>
      </c>
    </row>
    <row r="5" ht="20.25" customHeight="1" spans="1:7">
      <c r="A5" s="175" t="s">
        <v>74</v>
      </c>
      <c r="B5" s="175" t="s">
        <v>75</v>
      </c>
      <c r="C5" s="20"/>
      <c r="D5" s="71" t="s">
        <v>59</v>
      </c>
      <c r="E5" s="71" t="s">
        <v>137</v>
      </c>
      <c r="F5" s="71" t="s">
        <v>138</v>
      </c>
      <c r="G5" s="86"/>
    </row>
    <row r="6" ht="13.5" customHeight="1" spans="1:7">
      <c r="A6" s="175" t="s">
        <v>139</v>
      </c>
      <c r="B6" s="175" t="s">
        <v>140</v>
      </c>
      <c r="C6" s="175" t="s">
        <v>141</v>
      </c>
      <c r="D6" s="71"/>
      <c r="E6" s="175" t="s">
        <v>142</v>
      </c>
      <c r="F6" s="175" t="s">
        <v>143</v>
      </c>
      <c r="G6" s="175" t="s">
        <v>144</v>
      </c>
    </row>
    <row r="7" ht="28" customHeight="1" spans="1:7">
      <c r="A7" s="71">
        <v>2080502</v>
      </c>
      <c r="B7" s="133" t="s">
        <v>87</v>
      </c>
      <c r="C7" s="158">
        <v>42240</v>
      </c>
      <c r="D7" s="158">
        <f t="shared" ref="D7:D14" si="0">E7+F7</f>
        <v>42240</v>
      </c>
      <c r="E7" s="158">
        <v>42240</v>
      </c>
      <c r="F7" s="158">
        <v>0</v>
      </c>
      <c r="G7" s="176"/>
    </row>
    <row r="8" ht="28" customHeight="1" spans="1:7">
      <c r="A8" s="71">
        <v>2080505</v>
      </c>
      <c r="B8" s="132" t="s">
        <v>88</v>
      </c>
      <c r="C8" s="158">
        <v>195942</v>
      </c>
      <c r="D8" s="158">
        <f t="shared" si="0"/>
        <v>195942</v>
      </c>
      <c r="E8" s="158">
        <v>195942</v>
      </c>
      <c r="F8" s="158">
        <v>0</v>
      </c>
      <c r="G8" s="176"/>
    </row>
    <row r="9" ht="28" customHeight="1" spans="1:7">
      <c r="A9" s="71">
        <v>2080506</v>
      </c>
      <c r="B9" s="132" t="s">
        <v>89</v>
      </c>
      <c r="C9" s="158">
        <v>13486</v>
      </c>
      <c r="D9" s="158">
        <v>13486</v>
      </c>
      <c r="E9" s="158">
        <v>13486</v>
      </c>
      <c r="F9" s="158">
        <v>0</v>
      </c>
      <c r="G9" s="176"/>
    </row>
    <row r="10" ht="28" customHeight="1" spans="1:7">
      <c r="A10" s="71">
        <v>2100302</v>
      </c>
      <c r="B10" s="133" t="s">
        <v>92</v>
      </c>
      <c r="C10" s="158">
        <v>1278310</v>
      </c>
      <c r="D10" s="158">
        <v>1278310</v>
      </c>
      <c r="E10" s="158">
        <v>1277110</v>
      </c>
      <c r="F10" s="158">
        <v>1200</v>
      </c>
      <c r="G10" s="176"/>
    </row>
    <row r="11" ht="28" customHeight="1" spans="1:7">
      <c r="A11" s="71">
        <v>2100717</v>
      </c>
      <c r="B11" s="133" t="s">
        <v>94</v>
      </c>
      <c r="C11" s="158">
        <v>99655</v>
      </c>
      <c r="D11" s="158">
        <f t="shared" si="0"/>
        <v>99655</v>
      </c>
      <c r="E11" s="158">
        <v>99655</v>
      </c>
      <c r="F11" s="158">
        <v>0</v>
      </c>
      <c r="G11" s="176"/>
    </row>
    <row r="12" ht="28" customHeight="1" spans="1:7">
      <c r="A12" s="71">
        <v>2101102</v>
      </c>
      <c r="B12" s="133" t="s">
        <v>96</v>
      </c>
      <c r="C12" s="158">
        <v>89158</v>
      </c>
      <c r="D12" s="158">
        <f t="shared" si="0"/>
        <v>89158</v>
      </c>
      <c r="E12" s="158">
        <v>89158</v>
      </c>
      <c r="F12" s="158">
        <v>0</v>
      </c>
      <c r="G12" s="176"/>
    </row>
    <row r="13" ht="28" customHeight="1" spans="1:7">
      <c r="A13" s="71">
        <v>2101103</v>
      </c>
      <c r="B13" s="133" t="s">
        <v>97</v>
      </c>
      <c r="C13" s="158">
        <v>45061</v>
      </c>
      <c r="D13" s="158">
        <f t="shared" si="0"/>
        <v>45061</v>
      </c>
      <c r="E13" s="158">
        <v>45061</v>
      </c>
      <c r="F13" s="158">
        <v>0</v>
      </c>
      <c r="G13" s="176"/>
    </row>
    <row r="14" ht="26" customHeight="1" spans="1:7">
      <c r="A14" s="71">
        <v>2101199</v>
      </c>
      <c r="B14" s="133" t="s">
        <v>98</v>
      </c>
      <c r="C14" s="158">
        <v>13174</v>
      </c>
      <c r="D14" s="158">
        <f t="shared" si="0"/>
        <v>13174</v>
      </c>
      <c r="E14" s="158">
        <v>13174</v>
      </c>
      <c r="F14" s="158">
        <v>0</v>
      </c>
      <c r="G14" s="177"/>
    </row>
    <row r="15" ht="27" customHeight="1" spans="1:7">
      <c r="A15" s="178" t="s">
        <v>99</v>
      </c>
      <c r="B15" s="179" t="s">
        <v>99</v>
      </c>
      <c r="C15" s="158">
        <v>1777026</v>
      </c>
      <c r="D15" s="158">
        <v>1777026</v>
      </c>
      <c r="E15" s="158">
        <v>1775826</v>
      </c>
      <c r="F15" s="158">
        <v>1200</v>
      </c>
      <c r="G15" s="180"/>
    </row>
  </sheetData>
  <mergeCells count="7">
    <mergeCell ref="A2:G2"/>
    <mergeCell ref="A3:E3"/>
    <mergeCell ref="A4:B4"/>
    <mergeCell ref="D4:F4"/>
    <mergeCell ref="A15:B1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A3" sqref="A3:D3"/>
    </sheetView>
  </sheetViews>
  <sheetFormatPr defaultColWidth="9.13888888888889" defaultRowHeight="14.25" customHeight="1" outlineLevelRow="7" outlineLevelCol="5"/>
  <cols>
    <col min="1" max="2" width="27.4259259259259" style="162" customWidth="1"/>
    <col min="3" max="3" width="17.287037037037" style="163" customWidth="1"/>
    <col min="4" max="5" width="26.287037037037" style="164" customWidth="1"/>
    <col min="6" max="6" width="18.712962962963" style="164" customWidth="1"/>
    <col min="7" max="7" width="9.13888888888889" style="1" customWidth="1"/>
    <col min="8" max="16384" width="9.13888888888889" style="1"/>
  </cols>
  <sheetData>
    <row r="1" s="1" customFormat="1" customHeight="1" spans="1:6">
      <c r="A1" s="165"/>
      <c r="B1" s="165"/>
      <c r="C1" s="66"/>
      <c r="F1" s="166" t="s">
        <v>145</v>
      </c>
    </row>
    <row r="2" ht="25.5" customHeight="1" spans="1:6">
      <c r="A2" s="167" t="s">
        <v>146</v>
      </c>
      <c r="B2" s="167"/>
      <c r="C2" s="167"/>
      <c r="D2" s="167"/>
      <c r="E2" s="167"/>
      <c r="F2" s="167"/>
    </row>
    <row r="3" s="1" customFormat="1" ht="15.75" customHeight="1" spans="1:6">
      <c r="A3" s="6" t="s">
        <v>3</v>
      </c>
      <c r="B3" s="165"/>
      <c r="C3" s="66"/>
      <c r="F3" s="166" t="s">
        <v>147</v>
      </c>
    </row>
    <row r="4" s="161" customFormat="1" ht="19.5" customHeight="1" spans="1:6">
      <c r="A4" s="11" t="s">
        <v>148</v>
      </c>
      <c r="B4" s="17" t="s">
        <v>149</v>
      </c>
      <c r="C4" s="12" t="s">
        <v>150</v>
      </c>
      <c r="D4" s="13"/>
      <c r="E4" s="14"/>
      <c r="F4" s="17" t="s">
        <v>151</v>
      </c>
    </row>
    <row r="5" s="161" customFormat="1" ht="19.5" customHeight="1" spans="1:6">
      <c r="A5" s="19"/>
      <c r="B5" s="20"/>
      <c r="C5" s="71" t="s">
        <v>59</v>
      </c>
      <c r="D5" s="71" t="s">
        <v>152</v>
      </c>
      <c r="E5" s="71" t="s">
        <v>153</v>
      </c>
      <c r="F5" s="20"/>
    </row>
    <row r="6" s="161" customFormat="1" ht="18.75" customHeight="1" spans="1:6">
      <c r="A6" s="168">
        <v>1</v>
      </c>
      <c r="B6" s="168">
        <v>2</v>
      </c>
      <c r="C6" s="169">
        <v>3</v>
      </c>
      <c r="D6" s="168">
        <v>4</v>
      </c>
      <c r="E6" s="168">
        <v>5</v>
      </c>
      <c r="F6" s="168">
        <v>6</v>
      </c>
    </row>
    <row r="7" ht="18.75" customHeight="1" spans="1:6">
      <c r="A7" s="170"/>
      <c r="B7" s="170"/>
      <c r="C7" s="171"/>
      <c r="D7" s="170"/>
      <c r="E7" s="170"/>
      <c r="F7" s="170"/>
    </row>
    <row r="8" customHeight="1" spans="1:1">
      <c r="A8" s="172" t="s">
        <v>154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33"/>
  <sheetViews>
    <sheetView workbookViewId="0">
      <selection activeCell="H38" sqref="H38"/>
    </sheetView>
  </sheetViews>
  <sheetFormatPr defaultColWidth="9.13888888888889" defaultRowHeight="14.25" customHeight="1"/>
  <cols>
    <col min="1" max="1" width="21.1388888888889" style="1" customWidth="1"/>
    <col min="2" max="2" width="20.3333333333333" style="1" customWidth="1"/>
    <col min="3" max="3" width="19.8611111111111" style="1" customWidth="1"/>
    <col min="4" max="4" width="11.712962962963" style="1" customWidth="1"/>
    <col min="5" max="5" width="16" style="1" customWidth="1"/>
    <col min="6" max="6" width="12.8611111111111" style="1" customWidth="1"/>
    <col min="7" max="7" width="16" style="1" customWidth="1"/>
    <col min="8" max="8" width="13.287037037037" style="1" customWidth="1"/>
    <col min="9" max="9" width="13" style="1" customWidth="1"/>
    <col min="10" max="10" width="15.5740740740741" style="1" customWidth="1"/>
    <col min="11" max="11" width="12.287037037037" style="1" customWidth="1"/>
    <col min="12" max="12" width="11.1388888888889" style="1" customWidth="1"/>
    <col min="13" max="13" width="15" style="1" customWidth="1"/>
    <col min="14" max="14" width="11.1388888888889" style="1" customWidth="1"/>
    <col min="15" max="17" width="9.13888888888889" style="1" customWidth="1"/>
    <col min="18" max="18" width="12.1388888888889" style="1" customWidth="1"/>
    <col min="19" max="21" width="12.287037037037" style="1" customWidth="1"/>
    <col min="22" max="22" width="12.712962962963" style="1" customWidth="1"/>
    <col min="23" max="23" width="11.1388888888889" style="1" customWidth="1"/>
    <col min="24" max="24" width="12.287037037037" style="1" customWidth="1"/>
    <col min="25" max="25" width="11.1388888888889" style="1" customWidth="1"/>
    <col min="26" max="26" width="9.13888888888889" style="1" customWidth="1"/>
    <col min="27" max="16384" width="9.13888888888889" style="1"/>
  </cols>
  <sheetData>
    <row r="1" ht="13.5" customHeight="1" spans="2:25">
      <c r="B1" s="143"/>
      <c r="D1" s="144"/>
      <c r="E1" s="144"/>
      <c r="F1" s="144"/>
      <c r="G1" s="144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43"/>
      <c r="X1" s="38"/>
      <c r="Y1" s="61" t="s">
        <v>155</v>
      </c>
    </row>
    <row r="2" ht="27.75" customHeight="1" spans="1:25">
      <c r="A2" s="54" t="s">
        <v>156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3</v>
      </c>
      <c r="B3" s="145"/>
      <c r="C3" s="145"/>
      <c r="D3" s="145"/>
      <c r="E3" s="145"/>
      <c r="F3" s="145"/>
      <c r="G3" s="145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43"/>
      <c r="X3" s="108"/>
      <c r="Y3" s="75" t="s">
        <v>147</v>
      </c>
    </row>
    <row r="4" ht="18" customHeight="1" spans="1:25">
      <c r="A4" s="10" t="s">
        <v>157</v>
      </c>
      <c r="B4" s="10" t="s">
        <v>158</v>
      </c>
      <c r="C4" s="10" t="s">
        <v>159</v>
      </c>
      <c r="D4" s="10" t="s">
        <v>160</v>
      </c>
      <c r="E4" s="10" t="s">
        <v>161</v>
      </c>
      <c r="F4" s="10" t="s">
        <v>162</v>
      </c>
      <c r="G4" s="10" t="s">
        <v>163</v>
      </c>
      <c r="H4" s="146" t="s">
        <v>164</v>
      </c>
      <c r="I4" s="100" t="s">
        <v>164</v>
      </c>
      <c r="J4" s="13"/>
      <c r="K4" s="100"/>
      <c r="L4" s="100"/>
      <c r="M4" s="100"/>
      <c r="N4" s="100"/>
      <c r="O4" s="13"/>
      <c r="P4" s="13"/>
      <c r="Q4" s="13"/>
      <c r="R4" s="99" t="s">
        <v>63</v>
      </c>
      <c r="S4" s="100" t="s">
        <v>64</v>
      </c>
      <c r="T4" s="100"/>
      <c r="U4" s="100"/>
      <c r="V4" s="100"/>
      <c r="W4" s="100"/>
      <c r="X4" s="13"/>
      <c r="Y4" s="156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165</v>
      </c>
      <c r="I5" s="146" t="s">
        <v>60</v>
      </c>
      <c r="J5" s="13"/>
      <c r="K5" s="100"/>
      <c r="L5" s="100"/>
      <c r="M5" s="100"/>
      <c r="N5" s="156"/>
      <c r="O5" s="12" t="s">
        <v>166</v>
      </c>
      <c r="P5" s="13"/>
      <c r="Q5" s="14"/>
      <c r="R5" s="10" t="s">
        <v>63</v>
      </c>
      <c r="S5" s="146" t="s">
        <v>64</v>
      </c>
      <c r="T5" s="99" t="s">
        <v>65</v>
      </c>
      <c r="U5" s="100" t="s">
        <v>64</v>
      </c>
      <c r="V5" s="99" t="s">
        <v>67</v>
      </c>
      <c r="W5" s="99" t="s">
        <v>68</v>
      </c>
      <c r="X5" s="13"/>
      <c r="Y5" s="160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7" t="s">
        <v>167</v>
      </c>
      <c r="J6" s="14"/>
      <c r="K6" s="10" t="s">
        <v>168</v>
      </c>
      <c r="L6" s="10" t="s">
        <v>169</v>
      </c>
      <c r="M6" s="10" t="s">
        <v>170</v>
      </c>
      <c r="N6" s="10" t="s">
        <v>171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172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47"/>
      <c r="B7" s="147"/>
      <c r="C7" s="147"/>
      <c r="D7" s="147"/>
      <c r="E7" s="147"/>
      <c r="F7" s="147"/>
      <c r="G7" s="147"/>
      <c r="H7" s="147"/>
      <c r="I7" s="18" t="s">
        <v>59</v>
      </c>
      <c r="J7" s="19" t="s">
        <v>173</v>
      </c>
      <c r="K7" s="18" t="s">
        <v>174</v>
      </c>
      <c r="L7" s="18" t="s">
        <v>169</v>
      </c>
      <c r="M7" s="18" t="s">
        <v>170</v>
      </c>
      <c r="N7" s="18" t="s">
        <v>171</v>
      </c>
      <c r="O7" s="18" t="s">
        <v>169</v>
      </c>
      <c r="P7" s="18" t="s">
        <v>170</v>
      </c>
      <c r="Q7" s="18" t="s">
        <v>171</v>
      </c>
      <c r="R7" s="18" t="s">
        <v>63</v>
      </c>
      <c r="S7" s="18" t="s">
        <v>59</v>
      </c>
      <c r="T7" s="18" t="s">
        <v>65</v>
      </c>
      <c r="U7" s="18" t="s">
        <v>172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4" customHeight="1" spans="1:25">
      <c r="A9" s="148" t="s">
        <v>71</v>
      </c>
      <c r="B9" s="243" t="s">
        <v>175</v>
      </c>
      <c r="C9" s="130" t="s">
        <v>176</v>
      </c>
      <c r="D9" s="71">
        <v>2080502</v>
      </c>
      <c r="E9" s="44" t="s">
        <v>87</v>
      </c>
      <c r="F9" s="71">
        <v>30302</v>
      </c>
      <c r="G9" s="133" t="s">
        <v>177</v>
      </c>
      <c r="H9" s="150">
        <v>42240</v>
      </c>
      <c r="I9" s="150">
        <v>42240</v>
      </c>
      <c r="J9" s="158"/>
      <c r="K9" s="150"/>
      <c r="L9" s="150"/>
      <c r="M9" s="150">
        <v>42240</v>
      </c>
      <c r="N9" s="57"/>
      <c r="O9" s="57"/>
      <c r="P9" s="57"/>
      <c r="Q9" s="57"/>
      <c r="R9" s="51"/>
      <c r="S9" s="51"/>
      <c r="T9" s="51"/>
      <c r="U9" s="51"/>
      <c r="V9" s="51"/>
      <c r="W9" s="51"/>
      <c r="X9" s="47"/>
      <c r="Y9" s="51"/>
    </row>
    <row r="10" ht="40" customHeight="1" spans="1:25">
      <c r="A10" s="148" t="s">
        <v>71</v>
      </c>
      <c r="B10" s="243" t="s">
        <v>178</v>
      </c>
      <c r="C10" s="130" t="s">
        <v>179</v>
      </c>
      <c r="D10" s="71">
        <v>2080505</v>
      </c>
      <c r="E10" s="132" t="s">
        <v>88</v>
      </c>
      <c r="F10" s="71">
        <v>30108</v>
      </c>
      <c r="G10" s="132" t="s">
        <v>179</v>
      </c>
      <c r="H10" s="150">
        <v>181041</v>
      </c>
      <c r="I10" s="150">
        <v>181041</v>
      </c>
      <c r="J10" s="158"/>
      <c r="K10" s="150"/>
      <c r="L10" s="150"/>
      <c r="M10" s="150">
        <v>181041</v>
      </c>
      <c r="N10" s="57"/>
      <c r="O10" s="57"/>
      <c r="P10" s="57"/>
      <c r="Q10" s="57"/>
      <c r="R10" s="51"/>
      <c r="S10" s="51"/>
      <c r="T10" s="51"/>
      <c r="U10" s="51"/>
      <c r="V10" s="51"/>
      <c r="W10" s="51"/>
      <c r="X10" s="47"/>
      <c r="Y10" s="51"/>
    </row>
    <row r="11" ht="40" customHeight="1" spans="1:25">
      <c r="A11" s="148" t="s">
        <v>71</v>
      </c>
      <c r="B11" s="243" t="s">
        <v>180</v>
      </c>
      <c r="C11" s="130" t="s">
        <v>179</v>
      </c>
      <c r="D11" s="71">
        <v>2080505</v>
      </c>
      <c r="E11" s="132" t="s">
        <v>88</v>
      </c>
      <c r="F11" s="71">
        <v>30108</v>
      </c>
      <c r="G11" s="132" t="s">
        <v>179</v>
      </c>
      <c r="H11" s="150">
        <v>14901</v>
      </c>
      <c r="I11" s="150">
        <v>14901</v>
      </c>
      <c r="J11" s="158"/>
      <c r="K11" s="150"/>
      <c r="L11" s="150"/>
      <c r="M11" s="150">
        <v>14901</v>
      </c>
      <c r="N11" s="57"/>
      <c r="O11" s="57"/>
      <c r="P11" s="57"/>
      <c r="Q11" s="57"/>
      <c r="R11" s="51"/>
      <c r="S11" s="51"/>
      <c r="T11" s="51"/>
      <c r="U11" s="51"/>
      <c r="V11" s="51"/>
      <c r="W11" s="51"/>
      <c r="X11" s="47"/>
      <c r="Y11" s="51"/>
    </row>
    <row r="12" ht="41" customHeight="1" spans="1:25">
      <c r="A12" s="148" t="s">
        <v>71</v>
      </c>
      <c r="B12" s="243" t="s">
        <v>181</v>
      </c>
      <c r="C12" s="130" t="s">
        <v>182</v>
      </c>
      <c r="D12" s="71">
        <v>2080506</v>
      </c>
      <c r="E12" s="132" t="s">
        <v>89</v>
      </c>
      <c r="F12" s="71">
        <v>30109</v>
      </c>
      <c r="G12" s="133" t="s">
        <v>183</v>
      </c>
      <c r="H12" s="150">
        <v>13486</v>
      </c>
      <c r="I12" s="150">
        <v>13486</v>
      </c>
      <c r="J12" s="158"/>
      <c r="K12" s="150"/>
      <c r="L12" s="150"/>
      <c r="M12" s="150">
        <v>13486</v>
      </c>
      <c r="N12" s="57"/>
      <c r="O12" s="57"/>
      <c r="P12" s="57"/>
      <c r="Q12" s="57"/>
      <c r="R12" s="51"/>
      <c r="S12" s="51"/>
      <c r="T12" s="51"/>
      <c r="U12" s="51"/>
      <c r="V12" s="51"/>
      <c r="W12" s="51"/>
      <c r="X12" s="47"/>
      <c r="Y12" s="51"/>
    </row>
    <row r="13" ht="21" customHeight="1" spans="1:25">
      <c r="A13" s="148" t="s">
        <v>71</v>
      </c>
      <c r="B13" s="243" t="s">
        <v>184</v>
      </c>
      <c r="C13" s="130" t="s">
        <v>185</v>
      </c>
      <c r="D13" s="71">
        <v>2100302</v>
      </c>
      <c r="E13" s="44" t="s">
        <v>92</v>
      </c>
      <c r="F13" s="71">
        <v>30305</v>
      </c>
      <c r="G13" s="133" t="s">
        <v>186</v>
      </c>
      <c r="H13" s="150">
        <v>67200</v>
      </c>
      <c r="I13" s="150">
        <v>67200</v>
      </c>
      <c r="J13" s="158" t="s">
        <v>12</v>
      </c>
      <c r="K13" s="150" t="s">
        <v>12</v>
      </c>
      <c r="L13" s="150" t="s">
        <v>12</v>
      </c>
      <c r="M13" s="150">
        <v>67200</v>
      </c>
      <c r="N13" s="57" t="s">
        <v>12</v>
      </c>
      <c r="O13" s="57" t="s">
        <v>12</v>
      </c>
      <c r="P13" s="57" t="s">
        <v>12</v>
      </c>
      <c r="Q13" s="57" t="s">
        <v>12</v>
      </c>
      <c r="R13" s="51" t="s">
        <v>12</v>
      </c>
      <c r="S13" s="51" t="s">
        <v>12</v>
      </c>
      <c r="T13" s="51" t="s">
        <v>12</v>
      </c>
      <c r="U13" s="51" t="s">
        <v>12</v>
      </c>
      <c r="V13" s="51" t="s">
        <v>12</v>
      </c>
      <c r="W13" s="51" t="s">
        <v>12</v>
      </c>
      <c r="X13" s="47" t="s">
        <v>12</v>
      </c>
      <c r="Y13" s="51" t="s">
        <v>12</v>
      </c>
    </row>
    <row r="14" ht="21" customHeight="1" spans="1:25">
      <c r="A14" s="148" t="s">
        <v>71</v>
      </c>
      <c r="B14" s="243" t="s">
        <v>187</v>
      </c>
      <c r="C14" s="130" t="s">
        <v>188</v>
      </c>
      <c r="D14" s="71">
        <v>2100302</v>
      </c>
      <c r="E14" s="71" t="s">
        <v>92</v>
      </c>
      <c r="F14" s="71" t="s">
        <v>189</v>
      </c>
      <c r="G14" s="133" t="s">
        <v>190</v>
      </c>
      <c r="H14" s="150">
        <v>118956</v>
      </c>
      <c r="I14" s="150">
        <v>118956</v>
      </c>
      <c r="J14" s="158"/>
      <c r="K14" s="150"/>
      <c r="L14" s="150"/>
      <c r="M14" s="150">
        <v>118956</v>
      </c>
      <c r="N14" s="57"/>
      <c r="O14" s="57"/>
      <c r="P14" s="57"/>
      <c r="Q14" s="57"/>
      <c r="R14" s="51"/>
      <c r="S14" s="51"/>
      <c r="T14" s="51"/>
      <c r="U14" s="51"/>
      <c r="V14" s="51"/>
      <c r="W14" s="51"/>
      <c r="X14" s="47"/>
      <c r="Y14" s="51"/>
    </row>
    <row r="15" ht="21" customHeight="1" spans="1:25">
      <c r="A15" s="148" t="s">
        <v>71</v>
      </c>
      <c r="B15" s="243" t="s">
        <v>191</v>
      </c>
      <c r="C15" s="130" t="s">
        <v>192</v>
      </c>
      <c r="D15" s="71">
        <v>2100302</v>
      </c>
      <c r="E15" s="44" t="s">
        <v>92</v>
      </c>
      <c r="F15" s="151" t="s">
        <v>193</v>
      </c>
      <c r="G15" s="152" t="s">
        <v>194</v>
      </c>
      <c r="H15" s="150">
        <v>1200</v>
      </c>
      <c r="I15" s="150">
        <v>1200</v>
      </c>
      <c r="J15" s="158"/>
      <c r="K15" s="150"/>
      <c r="L15" s="150"/>
      <c r="M15" s="150">
        <v>1200</v>
      </c>
      <c r="N15" s="57"/>
      <c r="O15" s="57"/>
      <c r="P15" s="57"/>
      <c r="Q15" s="57"/>
      <c r="R15" s="51"/>
      <c r="S15" s="51"/>
      <c r="T15" s="51"/>
      <c r="U15" s="51"/>
      <c r="V15" s="51"/>
      <c r="W15" s="51"/>
      <c r="X15" s="47"/>
      <c r="Y15" s="51"/>
    </row>
    <row r="16" ht="27" customHeight="1" spans="1:25">
      <c r="A16" s="148" t="s">
        <v>71</v>
      </c>
      <c r="B16" s="243" t="s">
        <v>195</v>
      </c>
      <c r="C16" s="130" t="s">
        <v>196</v>
      </c>
      <c r="D16" s="71">
        <v>2100302</v>
      </c>
      <c r="E16" s="44" t="s">
        <v>92</v>
      </c>
      <c r="F16" s="151" t="s">
        <v>197</v>
      </c>
      <c r="G16" s="152" t="s">
        <v>198</v>
      </c>
      <c r="H16" s="150">
        <v>463509</v>
      </c>
      <c r="I16" s="150">
        <v>463509</v>
      </c>
      <c r="J16" s="158"/>
      <c r="K16" s="150"/>
      <c r="L16" s="150"/>
      <c r="M16" s="150">
        <v>463509</v>
      </c>
      <c r="N16" s="57"/>
      <c r="O16" s="57"/>
      <c r="P16" s="57"/>
      <c r="Q16" s="57"/>
      <c r="R16" s="51"/>
      <c r="S16" s="51"/>
      <c r="T16" s="51"/>
      <c r="U16" s="51"/>
      <c r="V16" s="51"/>
      <c r="W16" s="51"/>
      <c r="X16" s="47"/>
      <c r="Y16" s="51"/>
    </row>
    <row r="17" ht="21" customHeight="1" spans="1:25">
      <c r="A17" s="148" t="s">
        <v>71</v>
      </c>
      <c r="B17" s="243" t="s">
        <v>199</v>
      </c>
      <c r="C17" s="130" t="s">
        <v>200</v>
      </c>
      <c r="D17" s="71">
        <v>2100302</v>
      </c>
      <c r="E17" s="44" t="s">
        <v>92</v>
      </c>
      <c r="F17" s="151" t="s">
        <v>201</v>
      </c>
      <c r="G17" s="152" t="s">
        <v>202</v>
      </c>
      <c r="H17" s="150">
        <v>405036</v>
      </c>
      <c r="I17" s="150">
        <v>405036</v>
      </c>
      <c r="J17" s="158"/>
      <c r="K17" s="150"/>
      <c r="L17" s="150"/>
      <c r="M17" s="150">
        <v>405036</v>
      </c>
      <c r="N17" s="57"/>
      <c r="O17" s="57"/>
      <c r="P17" s="57"/>
      <c r="Q17" s="57"/>
      <c r="R17" s="51"/>
      <c r="S17" s="51"/>
      <c r="T17" s="51"/>
      <c r="U17" s="51"/>
      <c r="V17" s="51"/>
      <c r="W17" s="51"/>
      <c r="X17" s="47"/>
      <c r="Y17" s="51"/>
    </row>
    <row r="18" ht="24" customHeight="1" spans="1:25">
      <c r="A18" s="148" t="s">
        <v>71</v>
      </c>
      <c r="B18" s="243" t="s">
        <v>203</v>
      </c>
      <c r="C18" s="130" t="s">
        <v>204</v>
      </c>
      <c r="D18" s="71">
        <v>2100302</v>
      </c>
      <c r="E18" s="44" t="s">
        <v>92</v>
      </c>
      <c r="F18" s="151" t="s">
        <v>197</v>
      </c>
      <c r="G18" s="152" t="s">
        <v>198</v>
      </c>
      <c r="H18" s="150">
        <v>216000</v>
      </c>
      <c r="I18" s="150">
        <v>216000</v>
      </c>
      <c r="J18" s="158"/>
      <c r="K18" s="150"/>
      <c r="L18" s="150"/>
      <c r="M18" s="150">
        <v>216000</v>
      </c>
      <c r="N18" s="57"/>
      <c r="O18" s="57"/>
      <c r="P18" s="57"/>
      <c r="Q18" s="57"/>
      <c r="R18" s="51"/>
      <c r="S18" s="51"/>
      <c r="T18" s="51"/>
      <c r="U18" s="51"/>
      <c r="V18" s="51"/>
      <c r="W18" s="51"/>
      <c r="X18" s="47"/>
      <c r="Y18" s="51"/>
    </row>
    <row r="19" ht="27" customHeight="1" spans="1:25">
      <c r="A19" s="148" t="s">
        <v>71</v>
      </c>
      <c r="B19" s="243" t="s">
        <v>205</v>
      </c>
      <c r="C19" s="130" t="s">
        <v>206</v>
      </c>
      <c r="D19" s="71">
        <v>2100302</v>
      </c>
      <c r="E19" s="44" t="s">
        <v>92</v>
      </c>
      <c r="F19" s="151" t="s">
        <v>207</v>
      </c>
      <c r="G19" s="152" t="s">
        <v>208</v>
      </c>
      <c r="H19" s="150">
        <v>6409</v>
      </c>
      <c r="I19" s="150">
        <v>6409</v>
      </c>
      <c r="J19" s="158"/>
      <c r="K19" s="150"/>
      <c r="L19" s="150"/>
      <c r="M19" s="150">
        <v>6409</v>
      </c>
      <c r="N19" s="57"/>
      <c r="O19" s="57"/>
      <c r="P19" s="57"/>
      <c r="Q19" s="57"/>
      <c r="R19" s="51"/>
      <c r="S19" s="51"/>
      <c r="T19" s="51"/>
      <c r="U19" s="51"/>
      <c r="V19" s="51"/>
      <c r="W19" s="51"/>
      <c r="X19" s="47"/>
      <c r="Y19" s="51"/>
    </row>
    <row r="20" ht="21" customHeight="1" spans="1:25">
      <c r="A20" s="148" t="s">
        <v>71</v>
      </c>
      <c r="B20" s="243" t="s">
        <v>209</v>
      </c>
      <c r="C20" s="130" t="s">
        <v>188</v>
      </c>
      <c r="D20" s="71" t="s">
        <v>210</v>
      </c>
      <c r="E20" s="44" t="s">
        <v>94</v>
      </c>
      <c r="F20" s="151" t="s">
        <v>189</v>
      </c>
      <c r="G20" s="152" t="s">
        <v>190</v>
      </c>
      <c r="H20" s="150">
        <v>9840</v>
      </c>
      <c r="I20" s="150">
        <v>9840</v>
      </c>
      <c r="J20" s="158"/>
      <c r="K20" s="150"/>
      <c r="L20" s="150"/>
      <c r="M20" s="150">
        <v>9840</v>
      </c>
      <c r="N20" s="57"/>
      <c r="O20" s="57"/>
      <c r="P20" s="57"/>
      <c r="Q20" s="57"/>
      <c r="R20" s="51"/>
      <c r="S20" s="51"/>
      <c r="T20" s="51"/>
      <c r="U20" s="51"/>
      <c r="V20" s="51"/>
      <c r="W20" s="51"/>
      <c r="X20" s="47"/>
      <c r="Y20" s="51"/>
    </row>
    <row r="21" ht="29" customHeight="1" spans="1:25">
      <c r="A21" s="148" t="s">
        <v>71</v>
      </c>
      <c r="B21" s="243" t="s">
        <v>211</v>
      </c>
      <c r="C21" s="130" t="s">
        <v>206</v>
      </c>
      <c r="D21" s="71" t="s">
        <v>210</v>
      </c>
      <c r="E21" s="44" t="s">
        <v>94</v>
      </c>
      <c r="F21" s="151" t="s">
        <v>207</v>
      </c>
      <c r="G21" s="152" t="s">
        <v>208</v>
      </c>
      <c r="H21" s="150">
        <v>526</v>
      </c>
      <c r="I21" s="150">
        <v>526</v>
      </c>
      <c r="J21" s="158"/>
      <c r="K21" s="150"/>
      <c r="L21" s="150"/>
      <c r="M21" s="150">
        <v>526</v>
      </c>
      <c r="N21" s="57"/>
      <c r="O21" s="57"/>
      <c r="P21" s="57"/>
      <c r="Q21" s="57"/>
      <c r="R21" s="51"/>
      <c r="S21" s="51"/>
      <c r="T21" s="51"/>
      <c r="U21" s="51"/>
      <c r="V21" s="51"/>
      <c r="W21" s="51"/>
      <c r="X21" s="47"/>
      <c r="Y21" s="51"/>
    </row>
    <row r="22" ht="21" customHeight="1" spans="1:25">
      <c r="A22" s="148" t="s">
        <v>71</v>
      </c>
      <c r="B22" s="243" t="s">
        <v>212</v>
      </c>
      <c r="C22" s="130" t="s">
        <v>200</v>
      </c>
      <c r="D22" s="71" t="s">
        <v>210</v>
      </c>
      <c r="E22" s="44" t="s">
        <v>94</v>
      </c>
      <c r="F22" s="151" t="s">
        <v>201</v>
      </c>
      <c r="G22" s="152" t="s">
        <v>202</v>
      </c>
      <c r="H22" s="150">
        <v>31932</v>
      </c>
      <c r="I22" s="150">
        <v>31932</v>
      </c>
      <c r="J22" s="158"/>
      <c r="K22" s="150"/>
      <c r="L22" s="150"/>
      <c r="M22" s="150">
        <v>31932</v>
      </c>
      <c r="N22" s="57"/>
      <c r="O22" s="57"/>
      <c r="P22" s="57"/>
      <c r="Q22" s="57"/>
      <c r="R22" s="51"/>
      <c r="S22" s="51"/>
      <c r="T22" s="51"/>
      <c r="U22" s="51"/>
      <c r="V22" s="51"/>
      <c r="W22" s="51"/>
      <c r="X22" s="47"/>
      <c r="Y22" s="51"/>
    </row>
    <row r="23" ht="21" customHeight="1" spans="1:25">
      <c r="A23" s="148" t="s">
        <v>71</v>
      </c>
      <c r="B23" s="243" t="s">
        <v>213</v>
      </c>
      <c r="C23" s="130" t="s">
        <v>196</v>
      </c>
      <c r="D23" s="71" t="s">
        <v>210</v>
      </c>
      <c r="E23" s="44" t="s">
        <v>94</v>
      </c>
      <c r="F23" s="151" t="s">
        <v>197</v>
      </c>
      <c r="G23" s="152" t="s">
        <v>198</v>
      </c>
      <c r="H23" s="150">
        <v>39357</v>
      </c>
      <c r="I23" s="150">
        <v>39357</v>
      </c>
      <c r="J23" s="158"/>
      <c r="K23" s="150"/>
      <c r="L23" s="150"/>
      <c r="M23" s="150">
        <v>39357</v>
      </c>
      <c r="N23" s="57"/>
      <c r="O23" s="57"/>
      <c r="P23" s="57"/>
      <c r="Q23" s="57"/>
      <c r="R23" s="51"/>
      <c r="S23" s="51"/>
      <c r="T23" s="51"/>
      <c r="U23" s="51"/>
      <c r="V23" s="51"/>
      <c r="W23" s="51"/>
      <c r="X23" s="47"/>
      <c r="Y23" s="51"/>
    </row>
    <row r="24" ht="21" customHeight="1" spans="1:25">
      <c r="A24" s="148" t="s">
        <v>71</v>
      </c>
      <c r="B24" s="243" t="s">
        <v>214</v>
      </c>
      <c r="C24" s="130" t="s">
        <v>204</v>
      </c>
      <c r="D24" s="71" t="s">
        <v>210</v>
      </c>
      <c r="E24" s="44" t="s">
        <v>94</v>
      </c>
      <c r="F24" s="151" t="s">
        <v>197</v>
      </c>
      <c r="G24" s="152" t="s">
        <v>198</v>
      </c>
      <c r="H24" s="150">
        <v>18000</v>
      </c>
      <c r="I24" s="150">
        <v>18000</v>
      </c>
      <c r="J24" s="158"/>
      <c r="K24" s="150"/>
      <c r="L24" s="150"/>
      <c r="M24" s="150">
        <v>18000</v>
      </c>
      <c r="N24" s="57"/>
      <c r="O24" s="57"/>
      <c r="P24" s="57"/>
      <c r="Q24" s="57"/>
      <c r="R24" s="51"/>
      <c r="S24" s="51"/>
      <c r="T24" s="51"/>
      <c r="U24" s="51"/>
      <c r="V24" s="51"/>
      <c r="W24" s="51"/>
      <c r="X24" s="47"/>
      <c r="Y24" s="51"/>
    </row>
    <row r="25" ht="32" customHeight="1" spans="1:25">
      <c r="A25" s="148" t="s">
        <v>71</v>
      </c>
      <c r="B25" s="243" t="s">
        <v>215</v>
      </c>
      <c r="C25" s="130" t="s">
        <v>216</v>
      </c>
      <c r="D25" s="86">
        <v>2101102</v>
      </c>
      <c r="E25" s="84" t="s">
        <v>96</v>
      </c>
      <c r="F25" s="151" t="s">
        <v>217</v>
      </c>
      <c r="G25" s="152" t="s">
        <v>218</v>
      </c>
      <c r="H25" s="150">
        <v>82396</v>
      </c>
      <c r="I25" s="150">
        <v>82396</v>
      </c>
      <c r="J25" s="158"/>
      <c r="K25" s="150"/>
      <c r="L25" s="150"/>
      <c r="M25" s="150">
        <v>82396</v>
      </c>
      <c r="N25" s="57"/>
      <c r="O25" s="57"/>
      <c r="P25" s="57"/>
      <c r="Q25" s="57"/>
      <c r="R25" s="51"/>
      <c r="S25" s="51"/>
      <c r="T25" s="51"/>
      <c r="U25" s="51"/>
      <c r="V25" s="51"/>
      <c r="W25" s="51"/>
      <c r="X25" s="47"/>
      <c r="Y25" s="51"/>
    </row>
    <row r="26" ht="31" customHeight="1" spans="1:25">
      <c r="A26" s="148" t="s">
        <v>71</v>
      </c>
      <c r="B26" s="243" t="s">
        <v>215</v>
      </c>
      <c r="C26" s="130" t="s">
        <v>216</v>
      </c>
      <c r="D26" s="86">
        <v>2101103</v>
      </c>
      <c r="E26" s="84" t="s">
        <v>97</v>
      </c>
      <c r="F26" s="151" t="s">
        <v>219</v>
      </c>
      <c r="G26" s="152" t="s">
        <v>220</v>
      </c>
      <c r="H26" s="150">
        <v>42055</v>
      </c>
      <c r="I26" s="150">
        <v>42055</v>
      </c>
      <c r="J26" s="158"/>
      <c r="K26" s="150"/>
      <c r="L26" s="150"/>
      <c r="M26" s="150">
        <v>42055</v>
      </c>
      <c r="N26" s="57"/>
      <c r="O26" s="57"/>
      <c r="P26" s="57"/>
      <c r="Q26" s="57"/>
      <c r="R26" s="51"/>
      <c r="S26" s="51"/>
      <c r="T26" s="51"/>
      <c r="U26" s="51"/>
      <c r="V26" s="51"/>
      <c r="W26" s="51"/>
      <c r="X26" s="47"/>
      <c r="Y26" s="51"/>
    </row>
    <row r="27" ht="31" customHeight="1" spans="1:25">
      <c r="A27" s="148" t="s">
        <v>71</v>
      </c>
      <c r="B27" s="243" t="s">
        <v>221</v>
      </c>
      <c r="C27" s="130" t="s">
        <v>216</v>
      </c>
      <c r="D27" s="86">
        <v>2101102</v>
      </c>
      <c r="E27" s="84" t="s">
        <v>96</v>
      </c>
      <c r="F27" s="151" t="s">
        <v>217</v>
      </c>
      <c r="G27" s="152" t="s">
        <v>218</v>
      </c>
      <c r="H27" s="150">
        <v>6762</v>
      </c>
      <c r="I27" s="150">
        <v>6762</v>
      </c>
      <c r="J27" s="158"/>
      <c r="K27" s="150"/>
      <c r="L27" s="150"/>
      <c r="M27" s="150">
        <v>6762</v>
      </c>
      <c r="N27" s="57"/>
      <c r="O27" s="57"/>
      <c r="P27" s="57"/>
      <c r="Q27" s="57"/>
      <c r="R27" s="51"/>
      <c r="S27" s="51"/>
      <c r="T27" s="51"/>
      <c r="U27" s="51"/>
      <c r="V27" s="51"/>
      <c r="W27" s="51"/>
      <c r="X27" s="47"/>
      <c r="Y27" s="51"/>
    </row>
    <row r="28" ht="31" customHeight="1" spans="1:25">
      <c r="A28" s="148" t="s">
        <v>71</v>
      </c>
      <c r="B28" s="243" t="s">
        <v>221</v>
      </c>
      <c r="C28" s="130" t="s">
        <v>216</v>
      </c>
      <c r="D28" s="86">
        <v>2101103</v>
      </c>
      <c r="E28" s="84" t="s">
        <v>97</v>
      </c>
      <c r="F28" s="151" t="s">
        <v>219</v>
      </c>
      <c r="G28" s="152" t="s">
        <v>220</v>
      </c>
      <c r="H28" s="150">
        <v>3006</v>
      </c>
      <c r="I28" s="150">
        <v>3006</v>
      </c>
      <c r="J28" s="158"/>
      <c r="K28" s="150"/>
      <c r="L28" s="150"/>
      <c r="M28" s="150">
        <v>3006</v>
      </c>
      <c r="N28" s="57"/>
      <c r="O28" s="57"/>
      <c r="P28" s="57"/>
      <c r="Q28" s="57"/>
      <c r="R28" s="51"/>
      <c r="S28" s="51"/>
      <c r="T28" s="51"/>
      <c r="U28" s="51"/>
      <c r="V28" s="51"/>
      <c r="W28" s="51"/>
      <c r="X28" s="47"/>
      <c r="Y28" s="51"/>
    </row>
    <row r="29" ht="27" customHeight="1" spans="1:25">
      <c r="A29" s="148" t="s">
        <v>71</v>
      </c>
      <c r="B29" s="243" t="s">
        <v>222</v>
      </c>
      <c r="C29" s="130" t="s">
        <v>223</v>
      </c>
      <c r="D29" s="86">
        <v>2101199</v>
      </c>
      <c r="E29" s="84" t="s">
        <v>98</v>
      </c>
      <c r="F29" s="151" t="s">
        <v>207</v>
      </c>
      <c r="G29" s="152" t="s">
        <v>208</v>
      </c>
      <c r="H29" s="150">
        <v>5658</v>
      </c>
      <c r="I29" s="150">
        <v>5658</v>
      </c>
      <c r="J29" s="158"/>
      <c r="K29" s="150"/>
      <c r="L29" s="150"/>
      <c r="M29" s="150">
        <v>5658</v>
      </c>
      <c r="N29" s="57"/>
      <c r="O29" s="57"/>
      <c r="P29" s="57"/>
      <c r="Q29" s="57"/>
      <c r="R29" s="51"/>
      <c r="S29" s="51"/>
      <c r="T29" s="51"/>
      <c r="U29" s="51"/>
      <c r="V29" s="51"/>
      <c r="W29" s="51"/>
      <c r="X29" s="47"/>
      <c r="Y29" s="51"/>
    </row>
    <row r="30" ht="27" customHeight="1" spans="1:25">
      <c r="A30" s="148" t="s">
        <v>71</v>
      </c>
      <c r="B30" s="243" t="s">
        <v>224</v>
      </c>
      <c r="C30" s="130" t="s">
        <v>223</v>
      </c>
      <c r="D30" s="86">
        <v>2101199</v>
      </c>
      <c r="E30" s="84" t="s">
        <v>98</v>
      </c>
      <c r="F30" s="151" t="s">
        <v>207</v>
      </c>
      <c r="G30" s="152" t="s">
        <v>208</v>
      </c>
      <c r="H30" s="150">
        <v>466</v>
      </c>
      <c r="I30" s="150">
        <v>466</v>
      </c>
      <c r="J30" s="158"/>
      <c r="K30" s="150"/>
      <c r="L30" s="150"/>
      <c r="M30" s="150">
        <v>466</v>
      </c>
      <c r="N30" s="57"/>
      <c r="O30" s="57"/>
      <c r="P30" s="57"/>
      <c r="Q30" s="57"/>
      <c r="R30" s="51"/>
      <c r="S30" s="51"/>
      <c r="T30" s="51"/>
      <c r="U30" s="51"/>
      <c r="V30" s="51"/>
      <c r="W30" s="51"/>
      <c r="X30" s="47"/>
      <c r="Y30" s="51"/>
    </row>
    <row r="31" ht="27" customHeight="1" spans="1:25">
      <c r="A31" s="148" t="s">
        <v>71</v>
      </c>
      <c r="B31" s="243" t="s">
        <v>215</v>
      </c>
      <c r="C31" s="130" t="s">
        <v>216</v>
      </c>
      <c r="D31" s="71" t="s">
        <v>225</v>
      </c>
      <c r="E31" s="44" t="s">
        <v>98</v>
      </c>
      <c r="F31" s="151" t="s">
        <v>207</v>
      </c>
      <c r="G31" s="152" t="s">
        <v>208</v>
      </c>
      <c r="H31" s="150">
        <v>6580</v>
      </c>
      <c r="I31" s="150">
        <v>6580</v>
      </c>
      <c r="J31" s="158"/>
      <c r="K31" s="150"/>
      <c r="L31" s="150"/>
      <c r="M31" s="150">
        <v>6580</v>
      </c>
      <c r="N31" s="57"/>
      <c r="O31" s="57"/>
      <c r="P31" s="57"/>
      <c r="Q31" s="57"/>
      <c r="R31" s="51"/>
      <c r="S31" s="51"/>
      <c r="T31" s="51"/>
      <c r="U31" s="51"/>
      <c r="V31" s="51"/>
      <c r="W31" s="51"/>
      <c r="X31" s="47"/>
      <c r="Y31" s="51"/>
    </row>
    <row r="32" ht="29" customHeight="1" spans="1:25">
      <c r="A32" s="148" t="s">
        <v>71</v>
      </c>
      <c r="B32" s="243" t="s">
        <v>221</v>
      </c>
      <c r="C32" s="130" t="s">
        <v>216</v>
      </c>
      <c r="D32" s="71" t="s">
        <v>225</v>
      </c>
      <c r="E32" s="44" t="s">
        <v>98</v>
      </c>
      <c r="F32" s="151" t="s">
        <v>207</v>
      </c>
      <c r="G32" s="152" t="s">
        <v>208</v>
      </c>
      <c r="H32" s="150">
        <v>470</v>
      </c>
      <c r="I32" s="150">
        <v>470</v>
      </c>
      <c r="J32" s="158"/>
      <c r="K32" s="150"/>
      <c r="L32" s="150"/>
      <c r="M32" s="150">
        <v>7050</v>
      </c>
      <c r="N32" s="57"/>
      <c r="O32" s="57"/>
      <c r="P32" s="57"/>
      <c r="Q32" s="57"/>
      <c r="R32" s="51"/>
      <c r="S32" s="51"/>
      <c r="T32" s="51"/>
      <c r="U32" s="51"/>
      <c r="V32" s="51"/>
      <c r="W32" s="51"/>
      <c r="X32" s="47"/>
      <c r="Y32" s="51"/>
    </row>
    <row r="33" ht="25" customHeight="1" spans="1:25">
      <c r="A33" s="33" t="s">
        <v>99</v>
      </c>
      <c r="B33" s="153"/>
      <c r="C33" s="153"/>
      <c r="D33" s="153"/>
      <c r="E33" s="153"/>
      <c r="F33" s="153"/>
      <c r="G33" s="154"/>
      <c r="H33" s="155">
        <v>1777026</v>
      </c>
      <c r="I33" s="155">
        <v>1777026</v>
      </c>
      <c r="J33" s="159" t="s">
        <v>12</v>
      </c>
      <c r="K33" s="155" t="s">
        <v>12</v>
      </c>
      <c r="L33" s="155" t="s">
        <v>12</v>
      </c>
      <c r="M33" s="155">
        <v>1777026</v>
      </c>
      <c r="N33" s="51" t="s">
        <v>12</v>
      </c>
      <c r="O33" s="51" t="s">
        <v>12</v>
      </c>
      <c r="P33" s="51" t="s">
        <v>12</v>
      </c>
      <c r="Q33" s="51" t="s">
        <v>12</v>
      </c>
      <c r="R33" s="51" t="s">
        <v>12</v>
      </c>
      <c r="S33" s="51" t="s">
        <v>12</v>
      </c>
      <c r="T33" s="51" t="s">
        <v>12</v>
      </c>
      <c r="U33" s="51" t="s">
        <v>12</v>
      </c>
      <c r="V33" s="51" t="s">
        <v>12</v>
      </c>
      <c r="W33" s="51" t="s">
        <v>12</v>
      </c>
      <c r="X33" s="47" t="s">
        <v>12</v>
      </c>
      <c r="Y33" s="51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12"/>
  <sheetViews>
    <sheetView topLeftCell="E1" workbookViewId="0">
      <selection activeCell="B20" sqref="B20"/>
    </sheetView>
  </sheetViews>
  <sheetFormatPr defaultColWidth="9.13888888888889" defaultRowHeight="14.25" customHeight="1"/>
  <cols>
    <col min="1" max="1" width="16.712962962963" style="1" customWidth="1"/>
    <col min="2" max="2" width="20.712962962963" style="1" customWidth="1"/>
    <col min="3" max="3" width="32.8611111111111" style="1" customWidth="1"/>
    <col min="4" max="4" width="23.8611111111111" style="1" customWidth="1"/>
    <col min="5" max="5" width="11.1388888888889" style="1" customWidth="1"/>
    <col min="6" max="6" width="17.712962962963" style="1" customWidth="1"/>
    <col min="7" max="7" width="9.86111111111111" style="1" customWidth="1"/>
    <col min="8" max="8" width="17.712962962963" style="1" customWidth="1"/>
    <col min="9" max="10" width="10.712962962963" style="1" customWidth="1"/>
    <col min="11" max="11" width="11" style="1" customWidth="1"/>
    <col min="12" max="14" width="12.287037037037" style="1" customWidth="1"/>
    <col min="15" max="15" width="12.712962962963" style="1" customWidth="1"/>
    <col min="16" max="17" width="11.1388888888889" style="1" customWidth="1"/>
    <col min="18" max="18" width="9.13888888888889" style="1" customWidth="1"/>
    <col min="19" max="19" width="10.287037037037" style="1" customWidth="1"/>
    <col min="20" max="21" width="11.8611111111111" style="1" customWidth="1"/>
    <col min="22" max="22" width="11.712962962963" style="1" customWidth="1"/>
    <col min="23" max="24" width="10.287037037037" style="1" customWidth="1"/>
    <col min="25" max="25" width="9.13888888888889" style="1" customWidth="1"/>
    <col min="26" max="16384" width="9.13888888888889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8"/>
      <c r="X1" s="38" t="s">
        <v>226</v>
      </c>
    </row>
    <row r="2" ht="27.75" customHeight="1" spans="1:24">
      <c r="A2" s="128" t="s">
        <v>227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147</v>
      </c>
    </row>
    <row r="4" ht="21.75" customHeight="1" spans="1:24">
      <c r="A4" s="10" t="s">
        <v>228</v>
      </c>
      <c r="B4" s="11" t="s">
        <v>158</v>
      </c>
      <c r="C4" s="10" t="s">
        <v>159</v>
      </c>
      <c r="D4" s="10" t="s">
        <v>157</v>
      </c>
      <c r="E4" s="11" t="s">
        <v>160</v>
      </c>
      <c r="F4" s="11" t="s">
        <v>161</v>
      </c>
      <c r="G4" s="11" t="s">
        <v>229</v>
      </c>
      <c r="H4" s="11" t="s">
        <v>230</v>
      </c>
      <c r="I4" s="17" t="s">
        <v>57</v>
      </c>
      <c r="J4" s="12" t="s">
        <v>231</v>
      </c>
      <c r="K4" s="13"/>
      <c r="L4" s="13"/>
      <c r="M4" s="14"/>
      <c r="N4" s="12" t="s">
        <v>166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6" t="s">
        <v>60</v>
      </c>
      <c r="K5" s="137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172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8" t="s">
        <v>59</v>
      </c>
      <c r="K6" s="8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59</v>
      </c>
      <c r="K7" s="44" t="s">
        <v>232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30" customHeight="1" spans="1:24">
      <c r="A9" s="129"/>
      <c r="B9" s="74"/>
      <c r="C9" s="130"/>
      <c r="D9" s="129"/>
      <c r="E9" s="131"/>
      <c r="F9" s="132"/>
      <c r="G9" s="71"/>
      <c r="H9" s="133"/>
      <c r="I9" s="139"/>
      <c r="J9" s="139"/>
      <c r="K9" s="139"/>
      <c r="L9" s="25" t="s">
        <v>12</v>
      </c>
      <c r="M9" s="25" t="s">
        <v>12</v>
      </c>
      <c r="N9" s="51" t="s">
        <v>12</v>
      </c>
      <c r="O9" s="51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1" t="s">
        <v>12</v>
      </c>
      <c r="V9" s="25" t="s">
        <v>12</v>
      </c>
      <c r="W9" s="47" t="s">
        <v>12</v>
      </c>
      <c r="X9" s="25" t="s">
        <v>12</v>
      </c>
    </row>
    <row r="10" ht="29" customHeight="1" spans="1:24">
      <c r="A10" s="129"/>
      <c r="B10" s="74"/>
      <c r="C10" s="130"/>
      <c r="D10" s="134"/>
      <c r="E10" s="135"/>
      <c r="F10" s="44"/>
      <c r="G10" s="71"/>
      <c r="H10" s="133"/>
      <c r="I10" s="140"/>
      <c r="J10" s="140"/>
      <c r="K10" s="140"/>
      <c r="L10" s="32" t="s">
        <v>12</v>
      </c>
      <c r="M10" s="32" t="s">
        <v>12</v>
      </c>
      <c r="N10" s="47" t="s">
        <v>12</v>
      </c>
      <c r="O10" s="47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7" t="s">
        <v>12</v>
      </c>
      <c r="V10" s="32" t="s">
        <v>12</v>
      </c>
      <c r="W10" s="47" t="s">
        <v>12</v>
      </c>
      <c r="X10" s="32" t="s">
        <v>12</v>
      </c>
    </row>
    <row r="11" ht="18.75" customHeight="1" spans="1:24">
      <c r="A11" s="33" t="s">
        <v>99</v>
      </c>
      <c r="B11" s="34"/>
      <c r="C11" s="34"/>
      <c r="D11" s="34"/>
      <c r="E11" s="34"/>
      <c r="F11" s="34"/>
      <c r="G11" s="34"/>
      <c r="H11" s="35"/>
      <c r="I11" s="141"/>
      <c r="J11" s="141"/>
      <c r="K11" s="142"/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7" t="s">
        <v>12</v>
      </c>
      <c r="V11" s="25" t="s">
        <v>12</v>
      </c>
      <c r="W11" s="47" t="s">
        <v>12</v>
      </c>
      <c r="X11" s="25" t="s">
        <v>12</v>
      </c>
    </row>
    <row r="12" customHeight="1" spans="1:1">
      <c r="A12" s="29" t="s">
        <v>154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8"/>
  <sheetViews>
    <sheetView workbookViewId="0">
      <selection activeCell="B18" sqref="B18"/>
    </sheetView>
  </sheetViews>
  <sheetFormatPr defaultColWidth="9.13888888888889" defaultRowHeight="12" customHeight="1" outlineLevelRow="7"/>
  <cols>
    <col min="1" max="1" width="30.287037037037" style="36" customWidth="1"/>
    <col min="2" max="2" width="30.287037037037" style="37" customWidth="1"/>
    <col min="3" max="6" width="30.287037037037" style="36" customWidth="1"/>
    <col min="7" max="7" width="11.287037037037" style="37" customWidth="1"/>
    <col min="8" max="8" width="13.1388888888889" style="36" customWidth="1"/>
    <col min="9" max="10" width="12.4259259259259" style="37" customWidth="1"/>
    <col min="11" max="11" width="17.8611111111111" style="36" customWidth="1"/>
    <col min="12" max="12" width="9.13888888888889" style="37" customWidth="1"/>
    <col min="13" max="16384" width="9.13888888888889" style="37"/>
  </cols>
  <sheetData>
    <row r="1" s="37" customFormat="1" ht="15" customHeight="1" spans="1:11">
      <c r="A1" s="36"/>
      <c r="C1" s="36"/>
      <c r="D1" s="36"/>
      <c r="E1" s="36"/>
      <c r="F1" s="36"/>
      <c r="H1" s="36"/>
      <c r="K1" s="96" t="s">
        <v>233</v>
      </c>
    </row>
    <row r="2" s="37" customFormat="1" ht="28.5" customHeight="1" spans="1:11">
      <c r="A2" s="53" t="s">
        <v>234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s="37" customFormat="1" ht="17.25" customHeight="1" spans="1:11">
      <c r="A3" s="55" t="s">
        <v>3</v>
      </c>
      <c r="B3" s="56"/>
      <c r="C3" s="36"/>
      <c r="D3" s="36"/>
      <c r="E3" s="36"/>
      <c r="F3" s="36"/>
      <c r="H3" s="36"/>
      <c r="K3" s="36"/>
    </row>
    <row r="4" s="37" customFormat="1" ht="44.25" customHeight="1" spans="1:11">
      <c r="A4" s="44" t="s">
        <v>235</v>
      </c>
      <c r="B4" s="57" t="s">
        <v>158</v>
      </c>
      <c r="C4" s="44" t="s">
        <v>236</v>
      </c>
      <c r="D4" s="44" t="s">
        <v>237</v>
      </c>
      <c r="E4" s="44" t="s">
        <v>238</v>
      </c>
      <c r="F4" s="44" t="s">
        <v>239</v>
      </c>
      <c r="G4" s="57" t="s">
        <v>240</v>
      </c>
      <c r="H4" s="44" t="s">
        <v>241</v>
      </c>
      <c r="I4" s="57" t="s">
        <v>242</v>
      </c>
      <c r="J4" s="57" t="s">
        <v>243</v>
      </c>
      <c r="K4" s="44" t="s">
        <v>244</v>
      </c>
    </row>
    <row r="5" s="37" customFormat="1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s="37" customFormat="1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s="37" customFormat="1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2023-03-31T03:36:19Z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CE48D4AAB25C4C0A97AF061720E54274</vt:lpwstr>
  </property>
</Properties>
</file>