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500" firstSheet="6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1" hidden="1">'部门收入预算表01-2'!$A$1:$U$28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<sst xmlns="http://schemas.openxmlformats.org/spreadsheetml/2006/main" count="2673" uniqueCount="434">
  <si>
    <t>附件2-3</t>
  </si>
  <si>
    <t>预算01-1表</t>
  </si>
  <si>
    <t>部门财务收支预算总表</t>
  </si>
  <si>
    <t>单位名称：大姚县桂花镇人民政府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</si>
  <si>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</si>
  <si>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</si>
  <si>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</si>
  <si>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</si>
  <si>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</si>
  <si>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</si>
  <si>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</si>
  <si>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</si>
  <si>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</si>
  <si>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</si>
  <si>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</si>
  <si>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</si>
  <si>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</si>
  <si>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</si>
  <si>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</si>
  <si>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</si>
  <si>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</si>
  <si>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</si>
  <si>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</si>
  <si>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</si>
  <si>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</si>
  <si>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</si>
  <si>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</si>
  <si>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</si>
  <si>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</si>
  <si>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</si>
  <si>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</si>
  <si>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</si>
  <si>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</si>
  <si>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</si>
  <si>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</si>
  <si>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</si>
  <si>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</si>
  <si>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</si>
  <si>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</si>
  <si>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</si>
  <si>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</si>
  <si>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</si>
  <si>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</si>
  <si>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</si>
  <si>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</si>
  <si>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</si>
  <si>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</si>
  <si>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</si>
  <si>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</si>
  <si>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</si>
  <si>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</si>
  <si>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</si>
  <si>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</si>
  <si>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</si>
  <si>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</si>
  <si>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</si>
  <si>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</si>
  <si>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</si>
  <si>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</si>
  <si>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</si>
  <si>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</si>
  <si>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</si>
  <si>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</si>
  <si>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</si>
  <si>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</si>
  <si>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</si>
  <si>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</si>
  <si>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</si>
  <si>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</si>
  <si>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</si>
  <si>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 xml:space="preserve">  桂花镇</t>
  </si>
  <si>
    <t/>
  </si>
  <si>
    <t>579004</t>
  </si>
  <si>
    <t xml:space="preserve">    桂花镇党政综合办公室</t>
  </si>
  <si>
    <t>579004002</t>
  </si>
  <si>
    <t xml:space="preserve">      桂花镇党委</t>
  </si>
  <si>
    <t>579004004</t>
  </si>
  <si>
    <t xml:space="preserve">      桂花镇人大</t>
  </si>
  <si>
    <t>579004005</t>
  </si>
  <si>
    <t xml:space="preserve">      桂花镇政府</t>
  </si>
  <si>
    <t>579004008</t>
  </si>
  <si>
    <t xml:space="preserve">      桂花镇村委会</t>
  </si>
  <si>
    <t>579005</t>
  </si>
  <si>
    <t xml:space="preserve">    桂花镇社会事务办公室</t>
  </si>
  <si>
    <t>579005002</t>
  </si>
  <si>
    <t xml:space="preserve">      桂花镇人事劳动和社会保障</t>
  </si>
  <si>
    <t>579005004</t>
  </si>
  <si>
    <t xml:space="preserve">      桂花镇民政、残联</t>
  </si>
  <si>
    <t>579005006</t>
  </si>
  <si>
    <t xml:space="preserve">      桂花镇扶贫</t>
  </si>
  <si>
    <t>579006</t>
  </si>
  <si>
    <t xml:space="preserve">    桂花镇经济发展办</t>
  </si>
  <si>
    <t>579006004</t>
  </si>
  <si>
    <t xml:space="preserve">      桂花镇企业办</t>
  </si>
  <si>
    <t>579008</t>
  </si>
  <si>
    <t xml:space="preserve">    桂花镇文化服务中心</t>
  </si>
  <si>
    <t>579008002</t>
  </si>
  <si>
    <t xml:space="preserve">      桂花镇文化站</t>
  </si>
  <si>
    <t>579009</t>
  </si>
  <si>
    <t xml:space="preserve">    桂花镇合作医疗管理办</t>
  </si>
  <si>
    <t>579011</t>
  </si>
  <si>
    <t xml:space="preserve">    桂花镇农技推广中心</t>
  </si>
  <si>
    <t>579012</t>
  </si>
  <si>
    <t xml:space="preserve">    桂花镇畜牧兽医站</t>
  </si>
  <si>
    <t>579013</t>
  </si>
  <si>
    <t xml:space="preserve">    桂花镇水管站</t>
  </si>
  <si>
    <t>579014</t>
  </si>
  <si>
    <t xml:space="preserve">    桂花镇林业站</t>
  </si>
  <si>
    <t>579015</t>
  </si>
  <si>
    <t xml:space="preserve">    桂花镇财政所</t>
  </si>
  <si>
    <t>579016</t>
  </si>
  <si>
    <t xml:space="preserve">    桂花镇城镇规划所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</si>
  <si>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</si>
  <si>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</si>
  <si>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</si>
  <si>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</si>
  <si>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</si>
  <si>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</si>
  <si>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</si>
  <si>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</si>
  <si>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</si>
  <si>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</si>
  <si>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</si>
  <si>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</si>
  <si>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</si>
  <si>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</si>
  <si>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 xml:space="preserve">  人大事务</t>
  </si>
  <si>
    <t xml:space="preserve">    行政运行</t>
  </si>
  <si>
    <t xml:space="preserve">    代表工作</t>
  </si>
  <si>
    <t xml:space="preserve">  政府办公厅（室）及相关机构事务</t>
  </si>
  <si>
    <t xml:space="preserve">  财政事务</t>
  </si>
  <si>
    <t xml:space="preserve">  党委办公厅（室）及相关机构事务</t>
  </si>
  <si>
    <t>文化旅游体育及传媒支出</t>
  </si>
  <si>
    <t xml:space="preserve">  文化和旅游</t>
  </si>
  <si>
    <t xml:space="preserve">    群众文化</t>
  </si>
  <si>
    <t>社会保障和就业支出</t>
  </si>
  <si>
    <t xml:space="preserve">  人事劳动和社会保障</t>
  </si>
  <si>
    <t xml:space="preserve">  民政管理事务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</si>
  <si>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</si>
  <si>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</si>
  <si>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</si>
  <si>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</si>
  <si>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>机关事业单位职业年金缴费支出</t>
  </si>
  <si>
    <t>遗属补助资金</t>
  </si>
  <si>
    <t>死亡抚恤</t>
  </si>
  <si>
    <t>卫生健康支出</t>
  </si>
  <si>
    <t xml:space="preserve">  公共卫生</t>
  </si>
  <si>
    <t xml:space="preserve">    其他公共卫生支出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</si>
  <si>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</si>
  <si>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</si>
  <si>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</si>
  <si>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</si>
  <si>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其他行政事业单位医疗支出</t>
  </si>
  <si>
    <t>城乡社区支出</t>
  </si>
  <si>
    <t xml:space="preserve">  城镇规划</t>
  </si>
  <si>
    <t>农林水支出</t>
  </si>
  <si>
    <t xml:space="preserve">  农业农村</t>
  </si>
  <si>
    <t xml:space="preserve">    事业运行（畜牧）</t>
  </si>
  <si>
    <t xml:space="preserve">    事业运行（农业）</t>
  </si>
  <si>
    <t xml:space="preserve">  林业和草原</t>
  </si>
  <si>
    <t xml:space="preserve">    事业机构</t>
  </si>
  <si>
    <t xml:space="preserve">  水利</t>
  </si>
  <si>
    <t xml:space="preserve">    水利工程运行与维护</t>
  </si>
  <si>
    <t xml:space="preserve">  扶贫</t>
  </si>
  <si>
    <t xml:space="preserve">  农村综合改革</t>
  </si>
  <si>
    <t xml:space="preserve">    对村民委员会和村党支部的补助</t>
  </si>
  <si>
    <t>资源勘探工业信息等支出</t>
  </si>
  <si>
    <t xml:space="preserve">  国有资产监管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</si>
  <si>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</si>
  <si>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</si>
  <si>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</si>
  <si>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</si>
  <si>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</si>
  <si>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</si>
  <si>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</si>
  <si>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</si>
  <si>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</si>
  <si>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</si>
  <si>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</si>
  <si>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</si>
  <si>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</si>
  <si>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</si>
  <si>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</si>
  <si>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</si>
  <si>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</si>
  <si>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</si>
  <si>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</si>
  <si>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</si>
  <si>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</si>
  <si>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</si>
  <si>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</si>
  <si>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</si>
  <si>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</si>
  <si>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</si>
  <si>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</si>
  <si>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</si>
  <si>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</si>
  <si>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</si>
  <si>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</si>
  <si>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</si>
  <si>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</si>
  <si>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</si>
  <si>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</si>
  <si>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</si>
  <si>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</si>
  <si>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</si>
  <si>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</si>
  <si>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</si>
  <si>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</si>
  <si>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</si>
  <si>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</si>
  <si>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</si>
  <si>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</si>
  <si>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</si>
  <si>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</si>
  <si>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</si>
  <si>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</si>
  <si>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</si>
  <si>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</si>
  <si>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</si>
  <si>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</si>
  <si>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大姚县桂花镇人民政府2023年一般公共预算财政拨款“三公”经费预算合计81,000.00元，较上年减少67,000.00元，下降45.27%，具体变动情况如下：
（一）因公出国（境）费
   大姚县桂花镇人民政府2023年因公出国（境）费预算为0.00元，较上年增加0.00元，增长0%，共计安排因公出国（境）团组0个，因公出国（境）0人次。
较上年无变化。
（二）公务接待费
   大姚县桂花镇人民政府2023年公务接待费预算为16,000.00元，较上年减少67,000.00元，下降80.72%，国内公务接待批次为80次，共计接待320人次。
减少的主要原因是：在上年的基础上缩减了乡镇业务经费、武装经费等，所以公务接待费预算较上年相应减少。
（三）公务用车购置及运行维护费
   大姚县桂花镇人民政府2023年公务用车购置及运行维护费为65,000.00元，较上年增加0.00元，增长0%。其中：公务用车购置费0.00元，较上年增加0.00元，增长0%；公务用车运行维护费65,000.00元，较上年增加0.00元，增长0%。共计购置公务用车0辆，年末公务用车保有量为3辆。
较上年无变化。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</si>
  <si>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</si>
  <si>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</si>
  <si>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</si>
  <si>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</si>
  <si>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</si>
  <si>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</si>
  <si>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</si>
  <si>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</si>
  <si>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</si>
  <si>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</si>
  <si>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</si>
  <si>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</si>
  <si>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</si>
  <si>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</si>
  <si>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</si>
  <si>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</si>
  <si>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</si>
  <si>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</si>
  <si>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</si>
  <si>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</si>
  <si>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行政人员年终一次性资金</t>
  </si>
  <si>
    <t>2013101</t>
  </si>
  <si>
    <t>行政运行</t>
  </si>
  <si>
    <t>30103</t>
  </si>
  <si>
    <t>奖金</t>
  </si>
  <si>
    <t>乡镇党委党建经费</t>
  </si>
  <si>
    <t>30201</t>
  </si>
  <si>
    <t>办公费</t>
  </si>
  <si>
    <t>30207</t>
  </si>
  <si>
    <t>邮电费</t>
  </si>
  <si>
    <t>30215</t>
  </si>
  <si>
    <t>会议费</t>
  </si>
  <si>
    <t>30216</t>
  </si>
  <si>
    <t>培训费</t>
  </si>
  <si>
    <t>2017年新增绩效奖励（行政）</t>
  </si>
  <si>
    <t>行政人员津贴补贴</t>
  </si>
  <si>
    <t>30102</t>
  </si>
  <si>
    <t>津贴补贴</t>
  </si>
  <si>
    <t>工伤保险</t>
  </si>
  <si>
    <t>30112</t>
  </si>
  <si>
    <t>其他社会保障缴费</t>
  </si>
  <si>
    <t>医疗保险缴费</t>
  </si>
  <si>
    <t>2101101</t>
  </si>
  <si>
    <t>行政单位医疗</t>
  </si>
  <si>
    <t>30110</t>
  </si>
  <si>
    <t>职工基本医疗保险缴费</t>
  </si>
  <si>
    <t>2101103</t>
  </si>
  <si>
    <t>公务员医疗补助</t>
  </si>
  <si>
    <t>30111</t>
  </si>
  <si>
    <t>公务员医疗补助缴费</t>
  </si>
  <si>
    <t>2101199</t>
  </si>
  <si>
    <t>机关事业单位基本养老保险缴费</t>
  </si>
  <si>
    <t>2080505</t>
  </si>
  <si>
    <t>机关事业单位基本养老保险缴费支出</t>
  </si>
  <si>
    <t>30108</t>
  </si>
  <si>
    <t>行政公务交通补贴</t>
  </si>
  <si>
    <t>30239</t>
  </si>
  <si>
    <t>其他交通费用</t>
  </si>
  <si>
    <t>行政人员基本工资</t>
  </si>
  <si>
    <t>30101</t>
  </si>
  <si>
    <t>基本工资</t>
  </si>
  <si>
    <t>年终考核奖（行政）</t>
  </si>
  <si>
    <t>公务交通专项经费</t>
  </si>
  <si>
    <t>行政部门公用经费</t>
  </si>
  <si>
    <t>人大代表活动经费</t>
  </si>
  <si>
    <t>2010108</t>
  </si>
  <si>
    <t>代表工作</t>
  </si>
  <si>
    <t>2010101</t>
  </si>
  <si>
    <t>公车购置及运维费</t>
  </si>
  <si>
    <t>30231</t>
  </si>
  <si>
    <t>公务用车运行维护费</t>
  </si>
  <si>
    <t>2010301</t>
  </si>
  <si>
    <t>30206</t>
  </si>
  <si>
    <t>电费</t>
  </si>
  <si>
    <t>30211</t>
  </si>
  <si>
    <t>差旅费</t>
  </si>
  <si>
    <t>退休生活补助</t>
  </si>
  <si>
    <t>2080501</t>
  </si>
  <si>
    <t>行政单位离退休</t>
  </si>
  <si>
    <t>30302</t>
  </si>
  <si>
    <t>退休费</t>
  </si>
  <si>
    <t>2080502</t>
  </si>
  <si>
    <t>事业单位离退休</t>
  </si>
  <si>
    <t>30217</t>
  </si>
  <si>
    <t>退休公用经费</t>
  </si>
  <si>
    <t>乡镇武装经费</t>
  </si>
  <si>
    <t>30224</t>
  </si>
  <si>
    <t>被装购置费</t>
  </si>
  <si>
    <t>2080801</t>
  </si>
  <si>
    <t>30305</t>
  </si>
  <si>
    <t>生活补助</t>
  </si>
  <si>
    <t>职业年金缴费</t>
  </si>
  <si>
    <t>2080506</t>
  </si>
  <si>
    <t>车辆使用费</t>
  </si>
  <si>
    <t>村委会干部省定岗位补贴资金</t>
  </si>
  <si>
    <t>2130705</t>
  </si>
  <si>
    <t>对村民委员会和村党支部的补助</t>
  </si>
  <si>
    <t>其他村社区干部待遇补贴资金</t>
  </si>
  <si>
    <t>村委会公用经费</t>
  </si>
  <si>
    <t>社区公用经费</t>
  </si>
  <si>
    <t>30226</t>
  </si>
  <si>
    <t>劳务费</t>
  </si>
  <si>
    <t>村居民小组党支部书记和小组长补助资金</t>
  </si>
  <si>
    <t>村（居）小组公用经费</t>
  </si>
  <si>
    <t>社区干部省定岗位补贴资金</t>
  </si>
  <si>
    <t>2080101</t>
  </si>
  <si>
    <t>2080201</t>
  </si>
  <si>
    <t>2130501</t>
  </si>
  <si>
    <t>2150701</t>
  </si>
  <si>
    <t>失业保险</t>
  </si>
  <si>
    <t>2070109</t>
  </si>
  <si>
    <t>群众文化</t>
  </si>
  <si>
    <t>事业人员工绩效奖励</t>
  </si>
  <si>
    <t>30107</t>
  </si>
  <si>
    <t>绩效工资</t>
  </si>
  <si>
    <t>事业人员基本工资</t>
  </si>
  <si>
    <t>2017年新增绩效奖励（事业）</t>
  </si>
  <si>
    <t>2101102</t>
  </si>
  <si>
    <t>事业单位医疗</t>
  </si>
  <si>
    <t>事业人员津贴补贴</t>
  </si>
  <si>
    <t>其他事业单位公用经费</t>
  </si>
  <si>
    <t>2100499</t>
  </si>
  <si>
    <t>其他公共卫生支出</t>
  </si>
  <si>
    <t>工会经费</t>
  </si>
  <si>
    <t>30228</t>
  </si>
  <si>
    <t>2130104</t>
  </si>
  <si>
    <t>事业运行</t>
  </si>
  <si>
    <t>2130306</t>
  </si>
  <si>
    <t>水利工程运行与维护</t>
  </si>
  <si>
    <t>30205</t>
  </si>
  <si>
    <t>水费</t>
  </si>
  <si>
    <t>2130204</t>
  </si>
  <si>
    <t>事业机构</t>
  </si>
  <si>
    <t>2010601</t>
  </si>
  <si>
    <t>2120101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</si>
  <si>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</si>
  <si>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</si>
  <si>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</si>
  <si>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</si>
  <si>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</si>
  <si>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</si>
  <si>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</si>
  <si>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</si>
  <si>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</si>
  <si>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</si>
  <si>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</si>
  <si>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</si>
  <si>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</si>
  <si>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</si>
  <si>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</si>
  <si>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</si>
  <si>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</si>
  <si>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</si>
  <si>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</si>
  <si>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</si>
  <si>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本单位无部门项目绩效目标，故此表为空。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</si>
  <si>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</si>
  <si>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</si>
  <si>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</si>
  <si>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</si>
  <si>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</si>
  <si>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</si>
  <si>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</si>
  <si>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</si>
  <si>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</si>
  <si>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</si>
  <si>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</si>
  <si>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</si>
  <si>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</si>
  <si>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</si>
  <si>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</si>
  <si>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</si>
  <si>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</si>
  <si>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本单位年初未进行政府采购预算，此表无数据。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</si>
  <si>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</si>
  <si>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</si>
  <si>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</si>
  <si>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</si>
  <si>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</si>
  <si>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</si>
  <si>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</si>
  <si>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</si>
  <si>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</si>
  <si>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单位名称：大姚县桂花镇人民政府                       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</si>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</sst>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-0.00\ "/>
    <numFmt numFmtId="177" formatCode="#,##0.00_);[Red]\-#,##0.00\ "/>
  </numFmts>
  <fonts count="38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2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18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6" borderId="18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" borderId="17" applyNumberFormat="0" applyAlignment="0" applyProtection="0">
      <alignment vertical="center"/>
    </xf>
    <xf numFmtId="0" fontId="19" fillId="2" borderId="14" applyNumberForma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7" fillId="0" borderId="0">
      <alignment vertical="top"/>
      <protection locked="0"/>
    </xf>
  </cellStyleXfs>
  <cellXfs count="24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Alignment="1" applyProtection="1">
      <alignment horizontal="left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49" fontId="7" fillId="0" borderId="0" xfId="49" applyNumberFormat="1" applyFont="1" applyFill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right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49" fontId="9" fillId="0" borderId="0" xfId="49" applyNumberFormat="1" applyFont="1" applyFill="1" applyAlignment="1" applyProtection="1">
      <alignment horizontal="left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  <protection locked="0"/>
    </xf>
    <xf numFmtId="49" fontId="2" fillId="0" borderId="0" xfId="49" applyNumberFormat="1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</xf>
    <xf numFmtId="43" fontId="4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43" fontId="1" fillId="0" borderId="6" xfId="49" applyNumberFormat="1" applyFont="1" applyFill="1" applyBorder="1" applyAlignment="1" applyProtection="1">
      <alignment horizontal="center" vertical="center"/>
    </xf>
    <xf numFmtId="43" fontId="4" fillId="0" borderId="7" xfId="49" applyNumberFormat="1" applyFont="1" applyFill="1" applyBorder="1" applyAlignment="1" applyProtection="1">
      <alignment horizontal="center" vertical="center"/>
    </xf>
    <xf numFmtId="43" fontId="4" fillId="0" borderId="7" xfId="49" applyNumberFormat="1" applyFont="1" applyFill="1" applyBorder="1" applyAlignment="1" applyProtection="1">
      <alignment horizontal="center" vertical="center"/>
      <protection locked="0"/>
    </xf>
    <xf numFmtId="43" fontId="1" fillId="0" borderId="7" xfId="49" applyNumberFormat="1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43" fontId="4" fillId="0" borderId="7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/>
    </xf>
    <xf numFmtId="0" fontId="9" fillId="0" borderId="0" xfId="49" applyFont="1" applyFill="1" applyBorder="1" applyAlignment="1" applyProtection="1">
      <alignment horizontal="center" wrapText="1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3" fontId="4" fillId="0" borderId="1" xfId="49" applyNumberFormat="1" applyFont="1" applyFill="1" applyBorder="1" applyAlignment="1" applyProtection="1">
      <alignment horizontal="right" vertical="center"/>
    </xf>
    <xf numFmtId="43" fontId="6" fillId="0" borderId="8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Alignment="1" applyProtection="1">
      <alignment horizontal="left" vertical="top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NumberFormat="1" applyFont="1" applyFill="1" applyBorder="1" applyAlignment="1" applyProtection="1">
      <alignment horizontal="center" vertical="center"/>
    </xf>
    <xf numFmtId="43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3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43" fontId="7" fillId="0" borderId="7" xfId="49" applyNumberFormat="1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5" fillId="0" borderId="7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right" vertical="center"/>
    </xf>
    <xf numFmtId="0" fontId="15" fillId="0" borderId="7" xfId="49" applyFont="1" applyFill="1" applyBorder="1" applyAlignment="1" applyProtection="1">
      <alignment horizontal="center" vertical="center"/>
      <protection locked="0"/>
    </xf>
    <xf numFmtId="4" fontId="15" fillId="0" borderId="7" xfId="49" applyNumberFormat="1" applyFont="1" applyFill="1" applyBorder="1" applyAlignment="1" applyProtection="1">
      <alignment horizontal="right" vertical="center"/>
    </xf>
    <xf numFmtId="177" fontId="15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43" fontId="4" fillId="0" borderId="7" xfId="49" applyNumberFormat="1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5" fillId="0" borderId="6" xfId="49" applyFont="1" applyFill="1" applyBorder="1" applyAlignment="1" applyProtection="1">
      <alignment horizontal="center" vertical="center"/>
    </xf>
    <xf numFmtId="4" fontId="15" fillId="0" borderId="12" xfId="49" applyNumberFormat="1" applyFont="1" applyFill="1" applyBorder="1" applyAlignment="1" applyProtection="1">
      <alignment horizontal="right" vertical="center"/>
    </xf>
    <xf numFmtId="4" fontId="15" fillId="0" borderId="6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5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21" sqref="B21"/>
    </sheetView>
  </sheetViews>
  <sheetFormatPr defaultColWidth="8" defaultRowHeight="14.25" customHeight="1" outlineLevelCol="3"/>
  <cols>
    <col min="1" max="1" width="39.6285714285714" style="1" customWidth="1"/>
    <col min="2" max="2" width="43.1238095238095" style="1" customWidth="1"/>
    <col min="3" max="3" width="40.3714285714286" style="1" customWidth="1"/>
    <col min="4" max="4" width="46.1238095238095" style="1" customWidth="1"/>
    <col min="5" max="5" width="8" style="38" customWidth="1"/>
    <col min="6" max="16384" width="8" style="38"/>
  </cols>
  <sheetData>
    <row r="1" ht="13.5" customHeight="1" spans="1:4">
      <c r="A1" s="234" t="s">
        <v>0</v>
      </c>
      <c r="B1" s="3"/>
      <c r="C1" s="3"/>
      <c r="D1" s="108" t="s">
        <v>1</v>
      </c>
    </row>
    <row r="2" ht="36" customHeight="1" spans="1:4">
      <c r="A2" s="54" t="s">
        <v>2</v>
      </c>
      <c r="B2" s="235"/>
      <c r="C2" s="235"/>
      <c r="D2" s="235"/>
    </row>
    <row r="3" ht="21" customHeight="1" spans="1:4">
      <c r="A3" s="41" t="s">
        <v>3</v>
      </c>
      <c r="B3" s="182"/>
      <c r="C3" s="182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86" t="s">
        <v>10</v>
      </c>
      <c r="B7" s="184">
        <v>11303275</v>
      </c>
      <c r="C7" s="186" t="s">
        <v>11</v>
      </c>
      <c r="D7" s="184">
        <v>2977922</v>
      </c>
    </row>
    <row r="8" ht="20.25" customHeight="1" spans="1:4">
      <c r="A8" s="186" t="s">
        <v>12</v>
      </c>
      <c r="B8" s="184"/>
      <c r="C8" s="186" t="s">
        <v>13</v>
      </c>
      <c r="D8" s="184"/>
    </row>
    <row r="9" ht="20.25" customHeight="1" spans="1:4">
      <c r="A9" s="186" t="s">
        <v>14</v>
      </c>
      <c r="B9" s="184"/>
      <c r="C9" s="186" t="s">
        <v>15</v>
      </c>
      <c r="D9" s="184"/>
    </row>
    <row r="10" ht="20.25" customHeight="1" spans="1:4">
      <c r="A10" s="186" t="s">
        <v>16</v>
      </c>
      <c r="B10" s="185"/>
      <c r="C10" s="186" t="s">
        <v>17</v>
      </c>
      <c r="D10" s="184"/>
    </row>
    <row r="11" ht="21.75" customHeight="1" spans="1:4">
      <c r="A11" s="24" t="s">
        <v>18</v>
      </c>
      <c r="B11" s="184"/>
      <c r="C11" s="186" t="s">
        <v>19</v>
      </c>
      <c r="D11" s="184"/>
    </row>
    <row r="12" ht="20.25" customHeight="1" spans="1:4">
      <c r="A12" s="24" t="s">
        <v>20</v>
      </c>
      <c r="B12" s="185"/>
      <c r="C12" s="186" t="s">
        <v>21</v>
      </c>
      <c r="D12" s="184"/>
    </row>
    <row r="13" ht="20.25" customHeight="1" spans="1:4">
      <c r="A13" s="24" t="s">
        <v>22</v>
      </c>
      <c r="B13" s="185"/>
      <c r="C13" s="186" t="s">
        <v>23</v>
      </c>
      <c r="D13" s="184">
        <v>194952</v>
      </c>
    </row>
    <row r="14" ht="20.25" customHeight="1" spans="1:4">
      <c r="A14" s="24" t="s">
        <v>24</v>
      </c>
      <c r="B14" s="185"/>
      <c r="C14" s="186" t="s">
        <v>25</v>
      </c>
      <c r="D14" s="184">
        <v>1896963</v>
      </c>
    </row>
    <row r="15" ht="21" customHeight="1" spans="1:4">
      <c r="A15" s="236" t="s">
        <v>26</v>
      </c>
      <c r="B15" s="185"/>
      <c r="C15" s="186" t="s">
        <v>27</v>
      </c>
      <c r="D15" s="184">
        <v>1060913</v>
      </c>
    </row>
    <row r="16" ht="21" customHeight="1" spans="1:4">
      <c r="A16" s="236" t="s">
        <v>28</v>
      </c>
      <c r="B16" s="237"/>
      <c r="C16" s="186" t="s">
        <v>29</v>
      </c>
      <c r="D16" s="184"/>
    </row>
    <row r="17" ht="21" customHeight="1" spans="1:4">
      <c r="A17" s="236" t="s">
        <v>30</v>
      </c>
      <c r="B17" s="237"/>
      <c r="C17" s="186" t="s">
        <v>31</v>
      </c>
      <c r="D17" s="184">
        <v>197125</v>
      </c>
    </row>
    <row r="18" ht="21" customHeight="1" spans="1:4">
      <c r="A18" s="236"/>
      <c r="B18" s="237"/>
      <c r="C18" s="186" t="s">
        <v>32</v>
      </c>
      <c r="D18" s="184">
        <v>4535362</v>
      </c>
    </row>
    <row r="19" ht="21" customHeight="1" spans="1:4">
      <c r="A19" s="236"/>
      <c r="B19" s="237"/>
      <c r="C19" s="186" t="s">
        <v>33</v>
      </c>
      <c r="D19" s="184"/>
    </row>
    <row r="20" ht="21" customHeight="1" spans="1:4">
      <c r="A20" s="236"/>
      <c r="B20" s="237"/>
      <c r="C20" s="186" t="s">
        <v>34</v>
      </c>
      <c r="D20" s="184">
        <v>440038</v>
      </c>
    </row>
    <row r="21" ht="21" customHeight="1" spans="1:4">
      <c r="A21" s="236"/>
      <c r="B21" s="237"/>
      <c r="C21" s="186" t="s">
        <v>35</v>
      </c>
      <c r="D21" s="188"/>
    </row>
    <row r="22" ht="21" customHeight="1" spans="1:4">
      <c r="A22" s="236"/>
      <c r="B22" s="237"/>
      <c r="C22" s="186" t="s">
        <v>36</v>
      </c>
      <c r="D22" s="188"/>
    </row>
    <row r="23" ht="21" customHeight="1" spans="1:4">
      <c r="A23" s="236"/>
      <c r="B23" s="237"/>
      <c r="C23" s="186" t="s">
        <v>37</v>
      </c>
      <c r="D23" s="188"/>
    </row>
    <row r="24" ht="21" customHeight="1" spans="1:4">
      <c r="A24" s="236"/>
      <c r="B24" s="237"/>
      <c r="C24" s="186" t="s">
        <v>38</v>
      </c>
      <c r="D24" s="188"/>
    </row>
    <row r="25" ht="21" customHeight="1" spans="1:4">
      <c r="A25" s="236"/>
      <c r="B25" s="237"/>
      <c r="C25" s="186" t="s">
        <v>39</v>
      </c>
      <c r="D25" s="188"/>
    </row>
    <row r="26" ht="21" customHeight="1" spans="1:4">
      <c r="A26" s="236"/>
      <c r="B26" s="237"/>
      <c r="C26" s="186" t="s">
        <v>40</v>
      </c>
      <c r="D26" s="188"/>
    </row>
    <row r="27" ht="21" customHeight="1" spans="1:4">
      <c r="A27" s="236"/>
      <c r="B27" s="237"/>
      <c r="C27" s="186" t="s">
        <v>41</v>
      </c>
      <c r="D27" s="188"/>
    </row>
    <row r="28" ht="21" customHeight="1" spans="1:4">
      <c r="A28" s="236"/>
      <c r="B28" s="237"/>
      <c r="C28" s="186" t="s">
        <v>42</v>
      </c>
      <c r="D28" s="188"/>
    </row>
    <row r="29" ht="21" customHeight="1" spans="1:4">
      <c r="A29" s="236"/>
      <c r="B29" s="237"/>
      <c r="C29" s="186" t="s">
        <v>43</v>
      </c>
      <c r="D29" s="188"/>
    </row>
    <row r="30" ht="20.25" customHeight="1" spans="1:4">
      <c r="A30" s="238" t="s">
        <v>44</v>
      </c>
      <c r="B30" s="239">
        <v>11303275</v>
      </c>
      <c r="C30" s="187" t="s">
        <v>45</v>
      </c>
      <c r="D30" s="240">
        <v>11303275</v>
      </c>
    </row>
    <row r="31" ht="20.25" customHeight="1" spans="1:4">
      <c r="A31" s="241" t="s">
        <v>46</v>
      </c>
      <c r="B31" s="242"/>
      <c r="C31" s="186" t="s">
        <v>47</v>
      </c>
      <c r="D31" s="49" t="s">
        <v>48</v>
      </c>
    </row>
    <row r="32" ht="20.25" customHeight="1" spans="1:4">
      <c r="A32" s="243" t="s">
        <v>49</v>
      </c>
      <c r="B32" s="239">
        <v>11303275</v>
      </c>
      <c r="C32" s="187" t="s">
        <v>50</v>
      </c>
      <c r="D32" s="240">
        <v>11303275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31" sqref="E31"/>
    </sheetView>
  </sheetViews>
  <sheetFormatPr defaultColWidth="9.12380952380952" defaultRowHeight="14.25" customHeight="1" outlineLevelCol="5"/>
  <cols>
    <col min="1" max="1" width="32.1238095238095" style="1" customWidth="1"/>
    <col min="2" max="2" width="20.752380952381" style="109" customWidth="1"/>
    <col min="3" max="3" width="32.1238095238095" style="1" customWidth="1"/>
    <col min="4" max="4" width="27.752380952381" style="1" customWidth="1"/>
    <col min="5" max="6" width="36.752380952381" style="1" customWidth="1"/>
    <col min="7" max="7" width="9.12380952380952" style="1" customWidth="1"/>
    <col min="8" max="16384" width="9.12380952380952" style="1"/>
  </cols>
  <sheetData>
    <row r="1" ht="12" customHeight="1" spans="1:6">
      <c r="A1" s="110">
        <v>1</v>
      </c>
      <c r="B1" s="111">
        <v>0</v>
      </c>
      <c r="C1" s="110">
        <v>1</v>
      </c>
      <c r="D1" s="64"/>
      <c r="E1" s="64"/>
      <c r="F1" s="108" t="s">
        <v>378</v>
      </c>
    </row>
    <row r="2" ht="26.25" customHeight="1" spans="1:6">
      <c r="A2" s="112" t="s">
        <v>379</v>
      </c>
      <c r="B2" s="112" t="s">
        <v>379</v>
      </c>
      <c r="C2" s="113"/>
      <c r="D2" s="114"/>
      <c r="E2" s="114"/>
      <c r="F2" s="114"/>
    </row>
    <row r="3" ht="13.5" customHeight="1" spans="1:6">
      <c r="A3" s="6" t="s">
        <v>3</v>
      </c>
      <c r="B3" s="6" t="s">
        <v>380</v>
      </c>
      <c r="C3" s="110"/>
      <c r="D3" s="64"/>
      <c r="E3" s="64"/>
      <c r="F3" s="108" t="s">
        <v>4</v>
      </c>
    </row>
    <row r="4" ht="19.5" customHeight="1" spans="1:6">
      <c r="A4" s="115" t="s">
        <v>381</v>
      </c>
      <c r="B4" s="116" t="s">
        <v>114</v>
      </c>
      <c r="C4" s="115" t="s">
        <v>115</v>
      </c>
      <c r="D4" s="12" t="s">
        <v>382</v>
      </c>
      <c r="E4" s="13"/>
      <c r="F4" s="14"/>
    </row>
    <row r="5" ht="18.75" customHeight="1" spans="1:6">
      <c r="A5" s="117"/>
      <c r="B5" s="118"/>
      <c r="C5" s="117"/>
      <c r="D5" s="17" t="s">
        <v>56</v>
      </c>
      <c r="E5" s="12" t="s">
        <v>117</v>
      </c>
      <c r="F5" s="17" t="s">
        <v>118</v>
      </c>
    </row>
    <row r="6" ht="18.75" customHeight="1" spans="1:6">
      <c r="A6" s="58">
        <v>1</v>
      </c>
      <c r="B6" s="119" t="s">
        <v>209</v>
      </c>
      <c r="C6" s="58">
        <v>3</v>
      </c>
      <c r="D6" s="65">
        <v>4</v>
      </c>
      <c r="E6" s="65">
        <v>5</v>
      </c>
      <c r="F6" s="65">
        <v>6</v>
      </c>
    </row>
    <row r="7" ht="21" customHeight="1" spans="1:6">
      <c r="A7" s="23" t="s">
        <v>71</v>
      </c>
      <c r="B7" s="23"/>
      <c r="C7" s="23"/>
      <c r="D7" s="120" t="s">
        <v>71</v>
      </c>
      <c r="E7" s="121" t="s">
        <v>71</v>
      </c>
      <c r="F7" s="121" t="s">
        <v>71</v>
      </c>
    </row>
    <row r="8" ht="21" customHeight="1" spans="1:6">
      <c r="A8" s="23"/>
      <c r="B8" s="23" t="s">
        <v>71</v>
      </c>
      <c r="C8" s="23" t="s">
        <v>71</v>
      </c>
      <c r="D8" s="122" t="s">
        <v>71</v>
      </c>
      <c r="E8" s="123" t="s">
        <v>71</v>
      </c>
      <c r="F8" s="123" t="s">
        <v>71</v>
      </c>
    </row>
    <row r="9" ht="18.75" customHeight="1" spans="1:6">
      <c r="A9" s="124" t="s">
        <v>168</v>
      </c>
      <c r="B9" s="124" t="s">
        <v>168</v>
      </c>
      <c r="C9" s="125" t="s">
        <v>168</v>
      </c>
      <c r="D9" s="122" t="s">
        <v>71</v>
      </c>
      <c r="E9" s="123" t="s">
        <v>71</v>
      </c>
      <c r="F9" s="123" t="s">
        <v>71</v>
      </c>
    </row>
    <row r="10" customHeight="1" spans="1:2">
      <c r="A10" s="29" t="s">
        <v>383</v>
      </c>
      <c r="B10" s="29"/>
    </row>
  </sheetData>
  <mergeCells count="8">
    <mergeCell ref="A2:F2"/>
    <mergeCell ref="A3:C3"/>
    <mergeCell ref="D4:F4"/>
    <mergeCell ref="A9:C9"/>
    <mergeCell ref="A10:B10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L28" sqref="L28"/>
    </sheetView>
  </sheetViews>
  <sheetFormatPr defaultColWidth="9.12380952380952" defaultRowHeight="14.25" customHeight="1"/>
  <cols>
    <col min="1" max="1" width="16" style="1" customWidth="1"/>
    <col min="2" max="2" width="21.752380952381" style="1" customWidth="1"/>
    <col min="3" max="6" width="16" style="1" customWidth="1"/>
    <col min="7" max="7" width="12" style="1" customWidth="1"/>
    <col min="8" max="10" width="12.6285714285714" style="1" customWidth="1"/>
    <col min="11" max="11" width="12.6285714285714" style="38" customWidth="1"/>
    <col min="12" max="14" width="12.6285714285714" style="1" customWidth="1"/>
    <col min="15" max="16" width="12.6285714285714" style="38" customWidth="1"/>
    <col min="17" max="17" width="12.3714285714286" style="38" customWidth="1"/>
    <col min="18" max="18" width="10.3714285714286" style="1" customWidth="1"/>
    <col min="19" max="19" width="9.12380952380952" style="38" customWidth="1"/>
    <col min="20" max="16384" width="9.12380952380952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2"/>
      <c r="P1" s="62"/>
      <c r="Q1" s="62"/>
      <c r="R1" s="39" t="s">
        <v>384</v>
      </c>
    </row>
    <row r="2" ht="27.75" customHeight="1" spans="1:18">
      <c r="A2" s="40" t="s">
        <v>385</v>
      </c>
      <c r="B2" s="5"/>
      <c r="C2" s="5"/>
      <c r="D2" s="5"/>
      <c r="E2" s="5"/>
      <c r="F2" s="5"/>
      <c r="G2" s="5"/>
      <c r="H2" s="5"/>
      <c r="I2" s="5"/>
      <c r="J2" s="5"/>
      <c r="K2" s="55"/>
      <c r="L2" s="5"/>
      <c r="M2" s="5"/>
      <c r="N2" s="5"/>
      <c r="O2" s="55"/>
      <c r="P2" s="55"/>
      <c r="Q2" s="55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97"/>
      <c r="P3" s="97"/>
      <c r="Q3" s="97"/>
      <c r="R3" s="108" t="s">
        <v>214</v>
      </c>
    </row>
    <row r="4" ht="15.75" customHeight="1" spans="1:18">
      <c r="A4" s="11" t="s">
        <v>386</v>
      </c>
      <c r="B4" s="78" t="s">
        <v>387</v>
      </c>
      <c r="C4" s="78" t="s">
        <v>388</v>
      </c>
      <c r="D4" s="78" t="s">
        <v>389</v>
      </c>
      <c r="E4" s="78" t="s">
        <v>390</v>
      </c>
      <c r="F4" s="78" t="s">
        <v>391</v>
      </c>
      <c r="G4" s="44" t="s">
        <v>231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6"/>
      <c r="B5" s="80"/>
      <c r="C5" s="80"/>
      <c r="D5" s="80"/>
      <c r="E5" s="80"/>
      <c r="F5" s="80"/>
      <c r="G5" s="80" t="s">
        <v>56</v>
      </c>
      <c r="H5" s="80" t="s">
        <v>59</v>
      </c>
      <c r="I5" s="80" t="s">
        <v>392</v>
      </c>
      <c r="J5" s="80" t="s">
        <v>393</v>
      </c>
      <c r="K5" s="81" t="s">
        <v>394</v>
      </c>
      <c r="L5" s="101" t="s">
        <v>63</v>
      </c>
      <c r="M5" s="101"/>
      <c r="N5" s="101"/>
      <c r="O5" s="102"/>
      <c r="P5" s="103"/>
      <c r="Q5" s="102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239</v>
      </c>
      <c r="O6" s="104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5" t="s">
        <v>71</v>
      </c>
      <c r="B8" s="86"/>
      <c r="C8" s="86"/>
      <c r="D8" s="86"/>
      <c r="E8" s="89"/>
      <c r="F8" s="87" t="s">
        <v>71</v>
      </c>
      <c r="G8" s="87" t="s">
        <v>71</v>
      </c>
      <c r="H8" s="87" t="s">
        <v>71</v>
      </c>
      <c r="I8" s="87" t="s">
        <v>71</v>
      </c>
      <c r="J8" s="87" t="s">
        <v>71</v>
      </c>
      <c r="K8" s="87" t="s">
        <v>71</v>
      </c>
      <c r="L8" s="87" t="s">
        <v>71</v>
      </c>
      <c r="M8" s="87" t="s">
        <v>71</v>
      </c>
      <c r="N8" s="87" t="s">
        <v>71</v>
      </c>
      <c r="O8" s="53" t="s">
        <v>71</v>
      </c>
      <c r="P8" s="87" t="s">
        <v>71</v>
      </c>
      <c r="Q8" s="87" t="s">
        <v>71</v>
      </c>
      <c r="R8" s="87" t="s">
        <v>71</v>
      </c>
    </row>
    <row r="9" ht="25.5" customHeight="1" spans="1:18">
      <c r="A9" s="85" t="s">
        <v>71</v>
      </c>
      <c r="B9" s="86" t="s">
        <v>71</v>
      </c>
      <c r="C9" s="86" t="s">
        <v>71</v>
      </c>
      <c r="D9" s="86" t="s">
        <v>71</v>
      </c>
      <c r="E9" s="89" t="s">
        <v>71</v>
      </c>
      <c r="F9" s="89" t="s">
        <v>71</v>
      </c>
      <c r="G9" s="89" t="s">
        <v>71</v>
      </c>
      <c r="H9" s="89" t="s">
        <v>71</v>
      </c>
      <c r="I9" s="89" t="s">
        <v>71</v>
      </c>
      <c r="J9" s="89" t="s">
        <v>71</v>
      </c>
      <c r="K9" s="87" t="s">
        <v>71</v>
      </c>
      <c r="L9" s="89" t="s">
        <v>71</v>
      </c>
      <c r="M9" s="89" t="s">
        <v>71</v>
      </c>
      <c r="N9" s="89" t="s">
        <v>71</v>
      </c>
      <c r="O9" s="53" t="s">
        <v>71</v>
      </c>
      <c r="P9" s="87" t="s">
        <v>71</v>
      </c>
      <c r="Q9" s="87" t="s">
        <v>71</v>
      </c>
      <c r="R9" s="89" t="s">
        <v>71</v>
      </c>
    </row>
    <row r="10" ht="21" customHeight="1" spans="1:18">
      <c r="A10" s="90" t="s">
        <v>168</v>
      </c>
      <c r="B10" s="91"/>
      <c r="C10" s="91"/>
      <c r="D10" s="91"/>
      <c r="E10" s="89"/>
      <c r="F10" s="87" t="s">
        <v>71</v>
      </c>
      <c r="G10" s="87" t="s">
        <v>71</v>
      </c>
      <c r="H10" s="87" t="s">
        <v>71</v>
      </c>
      <c r="I10" s="87" t="s">
        <v>71</v>
      </c>
      <c r="J10" s="87" t="s">
        <v>71</v>
      </c>
      <c r="K10" s="87" t="s">
        <v>71</v>
      </c>
      <c r="L10" s="87" t="s">
        <v>71</v>
      </c>
      <c r="M10" s="87" t="s">
        <v>71</v>
      </c>
      <c r="N10" s="87" t="s">
        <v>71</v>
      </c>
      <c r="O10" s="53" t="s">
        <v>71</v>
      </c>
      <c r="P10" s="87" t="s">
        <v>71</v>
      </c>
      <c r="Q10" s="87" t="s">
        <v>71</v>
      </c>
      <c r="R10" s="87" t="s">
        <v>71</v>
      </c>
    </row>
    <row r="11" customHeight="1" spans="1:2">
      <c r="A11" s="29" t="s">
        <v>395</v>
      </c>
      <c r="B11" s="29"/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20" sqref="C20"/>
    </sheetView>
  </sheetViews>
  <sheetFormatPr defaultColWidth="9.12380952380952" defaultRowHeight="14.25" customHeight="1"/>
  <cols>
    <col min="1" max="1" width="33.752380952381" style="1" customWidth="1"/>
    <col min="2" max="2" width="29.3714285714286" style="1" customWidth="1"/>
    <col min="3" max="3" width="39.1238095238095" style="1" customWidth="1"/>
    <col min="4" max="4" width="20.247619047619" style="38" customWidth="1"/>
    <col min="5" max="5" width="17.247619047619" style="38" customWidth="1"/>
    <col min="6" max="6" width="29.247619047619" style="38" customWidth="1"/>
    <col min="7" max="7" width="12" style="1" customWidth="1"/>
    <col min="8" max="10" width="10" style="1" customWidth="1"/>
    <col min="11" max="11" width="9.12380952380952" style="38" customWidth="1"/>
    <col min="12" max="13" width="9.12380952380952" style="1" customWidth="1"/>
    <col min="14" max="14" width="12.752380952381" style="1" customWidth="1"/>
    <col min="15" max="16" width="9.12380952380952" style="38" customWidth="1"/>
    <col min="17" max="17" width="12.1238095238095" style="38" customWidth="1"/>
    <col min="18" max="18" width="10.3714285714286" style="1" customWidth="1"/>
    <col min="19" max="19" width="9.12380952380952" style="38" customWidth="1"/>
    <col min="20" max="16384" width="9.12380952380952" style="38"/>
  </cols>
  <sheetData>
    <row r="1" ht="13.5" customHeight="1" spans="1:18">
      <c r="A1" s="72"/>
      <c r="B1" s="72"/>
      <c r="C1" s="72"/>
      <c r="D1" s="73"/>
      <c r="E1" s="73"/>
      <c r="F1" s="73"/>
      <c r="G1" s="72"/>
      <c r="H1" s="72"/>
      <c r="I1" s="72"/>
      <c r="J1" s="72"/>
      <c r="K1" s="93"/>
      <c r="L1" s="94"/>
      <c r="M1" s="94"/>
      <c r="N1" s="94"/>
      <c r="O1" s="62"/>
      <c r="P1" s="95"/>
      <c r="Q1" s="62"/>
      <c r="R1" s="105" t="s">
        <v>396</v>
      </c>
    </row>
    <row r="2" ht="27.75" customHeight="1" spans="1:18">
      <c r="A2" s="40" t="s">
        <v>397</v>
      </c>
      <c r="B2" s="74"/>
      <c r="C2" s="74"/>
      <c r="D2" s="55"/>
      <c r="E2" s="55"/>
      <c r="F2" s="55"/>
      <c r="G2" s="74"/>
      <c r="H2" s="74"/>
      <c r="I2" s="74"/>
      <c r="J2" s="74"/>
      <c r="K2" s="96"/>
      <c r="L2" s="74"/>
      <c r="M2" s="74"/>
      <c r="N2" s="74"/>
      <c r="O2" s="55"/>
      <c r="P2" s="96"/>
      <c r="Q2" s="55"/>
      <c r="R2" s="74"/>
    </row>
    <row r="3" ht="18.75" customHeight="1" spans="1:18">
      <c r="A3" s="75" t="s">
        <v>3</v>
      </c>
      <c r="B3" s="76"/>
      <c r="C3" s="76"/>
      <c r="D3" s="77"/>
      <c r="E3" s="77"/>
      <c r="F3" s="77"/>
      <c r="G3" s="76"/>
      <c r="H3" s="76"/>
      <c r="I3" s="76"/>
      <c r="J3" s="76"/>
      <c r="K3" s="93"/>
      <c r="L3" s="94"/>
      <c r="M3" s="94"/>
      <c r="N3" s="94"/>
      <c r="O3" s="97"/>
      <c r="P3" s="98"/>
      <c r="Q3" s="97"/>
      <c r="R3" s="106" t="s">
        <v>214</v>
      </c>
    </row>
    <row r="4" ht="15.75" customHeight="1" spans="1:18">
      <c r="A4" s="11" t="s">
        <v>386</v>
      </c>
      <c r="B4" s="78" t="s">
        <v>398</v>
      </c>
      <c r="C4" s="78" t="s">
        <v>399</v>
      </c>
      <c r="D4" s="79" t="s">
        <v>400</v>
      </c>
      <c r="E4" s="79" t="s">
        <v>401</v>
      </c>
      <c r="F4" s="79" t="s">
        <v>402</v>
      </c>
      <c r="G4" s="44" t="s">
        <v>231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6"/>
      <c r="B5" s="80"/>
      <c r="C5" s="80"/>
      <c r="D5" s="81"/>
      <c r="E5" s="81"/>
      <c r="F5" s="81"/>
      <c r="G5" s="80" t="s">
        <v>56</v>
      </c>
      <c r="H5" s="80" t="s">
        <v>59</v>
      </c>
      <c r="I5" s="80" t="s">
        <v>392</v>
      </c>
      <c r="J5" s="80" t="s">
        <v>393</v>
      </c>
      <c r="K5" s="81" t="s">
        <v>394</v>
      </c>
      <c r="L5" s="101" t="s">
        <v>403</v>
      </c>
      <c r="M5" s="101"/>
      <c r="N5" s="101"/>
      <c r="O5" s="102"/>
      <c r="P5" s="103"/>
      <c r="Q5" s="102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239</v>
      </c>
      <c r="O6" s="104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71</v>
      </c>
      <c r="B8" s="86"/>
      <c r="C8" s="86"/>
      <c r="D8" s="87"/>
      <c r="E8" s="87"/>
      <c r="F8" s="87"/>
      <c r="G8" s="87" t="s">
        <v>71</v>
      </c>
      <c r="H8" s="87" t="s">
        <v>71</v>
      </c>
      <c r="I8" s="87" t="s">
        <v>71</v>
      </c>
      <c r="J8" s="87" t="s">
        <v>71</v>
      </c>
      <c r="K8" s="87" t="s">
        <v>71</v>
      </c>
      <c r="L8" s="87" t="s">
        <v>71</v>
      </c>
      <c r="M8" s="87" t="s">
        <v>71</v>
      </c>
      <c r="N8" s="87" t="s">
        <v>71</v>
      </c>
      <c r="O8" s="53" t="s">
        <v>71</v>
      </c>
      <c r="P8" s="87" t="s">
        <v>71</v>
      </c>
      <c r="Q8" s="87" t="s">
        <v>71</v>
      </c>
      <c r="R8" s="87" t="s">
        <v>71</v>
      </c>
    </row>
    <row r="9" ht="49.5" customHeight="1" spans="1:18">
      <c r="A9" s="85" t="s">
        <v>71</v>
      </c>
      <c r="B9" s="86" t="s">
        <v>71</v>
      </c>
      <c r="C9" s="86" t="s">
        <v>71</v>
      </c>
      <c r="D9" s="88" t="s">
        <v>71</v>
      </c>
      <c r="E9" s="88" t="s">
        <v>71</v>
      </c>
      <c r="F9" s="88" t="s">
        <v>71</v>
      </c>
      <c r="G9" s="89" t="s">
        <v>71</v>
      </c>
      <c r="H9" s="89" t="s">
        <v>71</v>
      </c>
      <c r="I9" s="89" t="s">
        <v>71</v>
      </c>
      <c r="J9" s="89" t="s">
        <v>71</v>
      </c>
      <c r="K9" s="87" t="s">
        <v>71</v>
      </c>
      <c r="L9" s="89" t="s">
        <v>71</v>
      </c>
      <c r="M9" s="89" t="s">
        <v>71</v>
      </c>
      <c r="N9" s="89" t="s">
        <v>71</v>
      </c>
      <c r="O9" s="53" t="s">
        <v>71</v>
      </c>
      <c r="P9" s="87" t="s">
        <v>71</v>
      </c>
      <c r="Q9" s="87" t="s">
        <v>71</v>
      </c>
      <c r="R9" s="89" t="s">
        <v>71</v>
      </c>
    </row>
    <row r="10" ht="21" customHeight="1" spans="1:18">
      <c r="A10" s="90" t="s">
        <v>168</v>
      </c>
      <c r="B10" s="91"/>
      <c r="C10" s="92"/>
      <c r="D10" s="87"/>
      <c r="E10" s="87"/>
      <c r="F10" s="87"/>
      <c r="G10" s="87" t="s">
        <v>71</v>
      </c>
      <c r="H10" s="87" t="s">
        <v>71</v>
      </c>
      <c r="I10" s="87" t="s">
        <v>71</v>
      </c>
      <c r="J10" s="87" t="s">
        <v>71</v>
      </c>
      <c r="K10" s="87" t="s">
        <v>71</v>
      </c>
      <c r="L10" s="87" t="s">
        <v>71</v>
      </c>
      <c r="M10" s="87" t="s">
        <v>71</v>
      </c>
      <c r="N10" s="87" t="s">
        <v>71</v>
      </c>
      <c r="O10" s="53" t="s">
        <v>71</v>
      </c>
      <c r="P10" s="87" t="s">
        <v>71</v>
      </c>
      <c r="Q10" s="87" t="s">
        <v>71</v>
      </c>
      <c r="R10" s="87" t="s">
        <v>71</v>
      </c>
    </row>
    <row r="11" customHeight="1" spans="1:1">
      <c r="A11" s="29" t="s">
        <v>395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B20" sqref="B20"/>
    </sheetView>
  </sheetViews>
  <sheetFormatPr defaultColWidth="9.12380952380952" defaultRowHeight="14.25" customHeight="1" outlineLevelCol="4"/>
  <cols>
    <col min="1" max="1" width="33" style="1" customWidth="1"/>
    <col min="2" max="2" width="20.3714285714286" style="1" customWidth="1"/>
    <col min="3" max="3" width="24.247619047619" style="1" customWidth="1"/>
    <col min="4" max="4" width="26.6285714285714" style="1" customWidth="1"/>
    <col min="5" max="5" width="35.3714285714286" style="1" customWidth="1"/>
    <col min="6" max="6" width="9.12380952380952" style="38" customWidth="1"/>
    <col min="7" max="16384" width="9.12380952380952" style="38"/>
  </cols>
  <sheetData>
    <row r="1" ht="13.5" customHeight="1" spans="1:4">
      <c r="A1" s="3"/>
      <c r="B1" s="3"/>
      <c r="C1" s="3"/>
      <c r="D1" s="63"/>
    </row>
    <row r="2" ht="27.75" customHeight="1" spans="1:5">
      <c r="A2" s="40" t="s">
        <v>404</v>
      </c>
      <c r="B2" s="5"/>
      <c r="C2" s="5"/>
      <c r="D2" s="5"/>
      <c r="E2" s="5"/>
    </row>
    <row r="3" ht="18" customHeight="1" spans="1:4">
      <c r="A3" s="41" t="s">
        <v>405</v>
      </c>
      <c r="B3" s="8"/>
      <c r="C3" s="8"/>
      <c r="D3" s="64"/>
    </row>
    <row r="4" ht="19.5" customHeight="1" spans="1:5">
      <c r="A4" s="17" t="s">
        <v>406</v>
      </c>
      <c r="B4" s="12" t="s">
        <v>231</v>
      </c>
      <c r="C4" s="13"/>
      <c r="D4" s="13"/>
      <c r="E4" s="65" t="s">
        <v>407</v>
      </c>
    </row>
    <row r="5" ht="40.5" customHeight="1" spans="1:5">
      <c r="A5" s="20"/>
      <c r="B5" s="30" t="s">
        <v>56</v>
      </c>
      <c r="C5" s="11" t="s">
        <v>59</v>
      </c>
      <c r="D5" s="66" t="s">
        <v>408</v>
      </c>
      <c r="E5" s="67" t="s">
        <v>409</v>
      </c>
    </row>
    <row r="6" ht="19.5" customHeight="1" spans="1:5">
      <c r="A6" s="65">
        <v>1</v>
      </c>
      <c r="B6" s="65">
        <v>2</v>
      </c>
      <c r="C6" s="65">
        <v>3</v>
      </c>
      <c r="D6" s="68">
        <v>4</v>
      </c>
      <c r="E6" s="65">
        <v>5</v>
      </c>
    </row>
    <row r="7" ht="19.5" customHeight="1" spans="1:5">
      <c r="A7" s="31" t="s">
        <v>71</v>
      </c>
      <c r="B7" s="53" t="s">
        <v>71</v>
      </c>
      <c r="C7" s="53" t="s">
        <v>71</v>
      </c>
      <c r="D7" s="69" t="s">
        <v>71</v>
      </c>
      <c r="E7" s="53" t="s">
        <v>71</v>
      </c>
    </row>
    <row r="8" ht="19.5" customHeight="1" spans="1:5">
      <c r="A8" s="47" t="s">
        <v>71</v>
      </c>
      <c r="B8" s="53" t="s">
        <v>71</v>
      </c>
      <c r="C8" s="53" t="s">
        <v>71</v>
      </c>
      <c r="D8" s="69" t="s">
        <v>71</v>
      </c>
      <c r="E8" s="53" t="s">
        <v>71</v>
      </c>
    </row>
    <row r="9" ht="19.5" customHeight="1" spans="1:5">
      <c r="A9" s="70" t="s">
        <v>56</v>
      </c>
      <c r="B9" s="53" t="s">
        <v>71</v>
      </c>
      <c r="C9" s="53" t="s">
        <v>71</v>
      </c>
      <c r="D9" s="69" t="s">
        <v>71</v>
      </c>
      <c r="E9" s="53" t="s">
        <v>71</v>
      </c>
    </row>
    <row r="10" customHeight="1" spans="1:4">
      <c r="A10" s="71" t="s">
        <v>410</v>
      </c>
      <c r="B10" s="71"/>
      <c r="C10" s="71"/>
      <c r="D10" s="71"/>
    </row>
  </sheetData>
  <mergeCells count="5">
    <mergeCell ref="A2:E2"/>
    <mergeCell ref="A3:E3"/>
    <mergeCell ref="B4:D4"/>
    <mergeCell ref="A10:D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5" sqref="C15"/>
    </sheetView>
  </sheetViews>
  <sheetFormatPr defaultColWidth="9.12380952380952" defaultRowHeight="12" customHeight="1" outlineLevelRow="7"/>
  <cols>
    <col min="1" max="1" width="27.8761904761905" style="37" customWidth="1"/>
    <col min="2" max="2" width="27.8761904761905" style="38" customWidth="1"/>
    <col min="3" max="3" width="27.8761904761905" style="37" customWidth="1"/>
    <col min="4" max="4" width="15" style="37" customWidth="1"/>
    <col min="5" max="5" width="14.6285714285714" style="37" customWidth="1"/>
    <col min="6" max="6" width="23.6285714285714" style="37" customWidth="1"/>
    <col min="7" max="7" width="11.247619047619" style="38" customWidth="1"/>
    <col min="8" max="8" width="18.752380952381" style="37" customWidth="1"/>
    <col min="9" max="9" width="15.6285714285714" style="38" customWidth="1"/>
    <col min="10" max="10" width="18.8761904761905" style="38" customWidth="1"/>
    <col min="11" max="11" width="23.247619047619" style="37" customWidth="1"/>
    <col min="12" max="12" width="9.12380952380952" style="38" customWidth="1"/>
    <col min="13" max="16384" width="9.12380952380952" style="38"/>
  </cols>
  <sheetData>
    <row r="1" customHeight="1" spans="11:11">
      <c r="K1" s="62" t="s">
        <v>411</v>
      </c>
    </row>
    <row r="2" ht="28.5" customHeight="1" spans="1:11">
      <c r="A2" s="54" t="s">
        <v>412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3</v>
      </c>
      <c r="B3" s="57"/>
    </row>
    <row r="4" ht="44.25" customHeight="1" spans="1:11">
      <c r="A4" s="46" t="s">
        <v>367</v>
      </c>
      <c r="B4" s="58" t="s">
        <v>225</v>
      </c>
      <c r="C4" s="46" t="s">
        <v>368</v>
      </c>
      <c r="D4" s="46" t="s">
        <v>369</v>
      </c>
      <c r="E4" s="46" t="s">
        <v>370</v>
      </c>
      <c r="F4" s="46" t="s">
        <v>371</v>
      </c>
      <c r="G4" s="58" t="s">
        <v>372</v>
      </c>
      <c r="H4" s="46" t="s">
        <v>373</v>
      </c>
      <c r="I4" s="58" t="s">
        <v>374</v>
      </c>
      <c r="J4" s="58" t="s">
        <v>375</v>
      </c>
      <c r="K4" s="46" t="s">
        <v>376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31" t="s">
        <v>71</v>
      </c>
      <c r="B6" s="59"/>
      <c r="C6" s="47"/>
      <c r="D6" s="47"/>
      <c r="E6" s="47"/>
      <c r="F6" s="60"/>
      <c r="G6" s="61"/>
      <c r="H6" s="60"/>
      <c r="I6" s="61"/>
      <c r="J6" s="61"/>
      <c r="K6" s="60"/>
    </row>
    <row r="7" ht="54" customHeight="1" spans="1:11">
      <c r="A7" s="23" t="s">
        <v>71</v>
      </c>
      <c r="B7" s="23" t="s">
        <v>71</v>
      </c>
      <c r="C7" s="23" t="s">
        <v>71</v>
      </c>
      <c r="D7" s="23" t="s">
        <v>71</v>
      </c>
      <c r="E7" s="23" t="s">
        <v>71</v>
      </c>
      <c r="F7" s="31" t="s">
        <v>71</v>
      </c>
      <c r="G7" s="23" t="s">
        <v>71</v>
      </c>
      <c r="H7" s="31" t="s">
        <v>71</v>
      </c>
      <c r="I7" s="23" t="s">
        <v>71</v>
      </c>
      <c r="J7" s="23" t="s">
        <v>71</v>
      </c>
      <c r="K7" s="31" t="s">
        <v>71</v>
      </c>
    </row>
    <row r="8" customHeight="1" spans="1:3">
      <c r="A8" s="36" t="s">
        <v>410</v>
      </c>
      <c r="B8" s="36"/>
      <c r="C8" s="36"/>
    </row>
  </sheetData>
  <mergeCells count="3">
    <mergeCell ref="A2:K2"/>
    <mergeCell ref="A3:I3"/>
    <mergeCell ref="A8:C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F32" sqref="F32"/>
    </sheetView>
  </sheetViews>
  <sheetFormatPr defaultColWidth="9.12380952380952" defaultRowHeight="12" customHeight="1" outlineLevelCol="7"/>
  <cols>
    <col min="1" max="1" width="29" style="37" customWidth="1"/>
    <col min="2" max="2" width="18.752380952381" style="37" customWidth="1"/>
    <col min="3" max="3" width="24.8761904761905" style="37" customWidth="1"/>
    <col min="4" max="4" width="23.6285714285714" style="37" customWidth="1"/>
    <col min="5" max="5" width="17.8761904761905" style="37" customWidth="1"/>
    <col min="6" max="6" width="23.6285714285714" style="37" customWidth="1"/>
    <col min="7" max="7" width="25.1238095238095" style="37" customWidth="1"/>
    <col min="8" max="8" width="18.8761904761905" style="37" customWidth="1"/>
    <col min="9" max="9" width="9.12380952380952" style="38" customWidth="1"/>
    <col min="10" max="16384" width="9.12380952380952" style="38"/>
  </cols>
  <sheetData>
    <row r="1" ht="14.25" customHeight="1" spans="8:8">
      <c r="H1" s="39" t="s">
        <v>413</v>
      </c>
    </row>
    <row r="2" ht="28.5" customHeight="1" spans="1:8">
      <c r="A2" s="40" t="s">
        <v>414</v>
      </c>
      <c r="B2" s="5"/>
      <c r="C2" s="5"/>
      <c r="D2" s="5"/>
      <c r="E2" s="5"/>
      <c r="F2" s="5"/>
      <c r="G2" s="5"/>
      <c r="H2" s="5"/>
    </row>
    <row r="3" ht="13.5" customHeight="1" spans="1:8">
      <c r="A3" s="41" t="s">
        <v>3</v>
      </c>
      <c r="B3" s="7"/>
      <c r="H3" s="42" t="s">
        <v>214</v>
      </c>
    </row>
    <row r="4" ht="18" customHeight="1" spans="1:8">
      <c r="A4" s="11" t="s">
        <v>381</v>
      </c>
      <c r="B4" s="11" t="s">
        <v>415</v>
      </c>
      <c r="C4" s="11" t="s">
        <v>416</v>
      </c>
      <c r="D4" s="11" t="s">
        <v>417</v>
      </c>
      <c r="E4" s="11" t="s">
        <v>418</v>
      </c>
      <c r="F4" s="43" t="s">
        <v>419</v>
      </c>
      <c r="G4" s="44"/>
      <c r="H4" s="45"/>
    </row>
    <row r="5" ht="18" customHeight="1" spans="1:8">
      <c r="A5" s="19"/>
      <c r="B5" s="19"/>
      <c r="C5" s="19"/>
      <c r="D5" s="19"/>
      <c r="E5" s="19"/>
      <c r="F5" s="46" t="s">
        <v>390</v>
      </c>
      <c r="G5" s="46" t="s">
        <v>420</v>
      </c>
      <c r="H5" s="46" t="s">
        <v>421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71</v>
      </c>
      <c r="B7" s="47" t="s">
        <v>71</v>
      </c>
      <c r="C7" s="47" t="s">
        <v>71</v>
      </c>
      <c r="D7" s="47" t="s">
        <v>71</v>
      </c>
      <c r="E7" s="47" t="s">
        <v>71</v>
      </c>
      <c r="F7" s="48" t="s">
        <v>71</v>
      </c>
      <c r="G7" s="49" t="s">
        <v>71</v>
      </c>
      <c r="H7" s="49" t="s">
        <v>71</v>
      </c>
    </row>
    <row r="8" ht="24" customHeight="1" spans="1:8">
      <c r="A8" s="50" t="s">
        <v>56</v>
      </c>
      <c r="B8" s="51"/>
      <c r="C8" s="51"/>
      <c r="D8" s="51"/>
      <c r="E8" s="51"/>
      <c r="F8" s="52" t="s">
        <v>71</v>
      </c>
      <c r="G8" s="53"/>
      <c r="H8" s="53" t="s">
        <v>71</v>
      </c>
    </row>
    <row r="9" customHeight="1" spans="1:3">
      <c r="A9" s="36" t="s">
        <v>422</v>
      </c>
      <c r="B9" s="36"/>
      <c r="C9" s="36"/>
    </row>
  </sheetData>
  <mergeCells count="9">
    <mergeCell ref="A2:H2"/>
    <mergeCell ref="A3:C3"/>
    <mergeCell ref="F4:H4"/>
    <mergeCell ref="A9:C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I31" sqref="I31"/>
    </sheetView>
  </sheetViews>
  <sheetFormatPr defaultColWidth="9.12380952380952" defaultRowHeight="14.25" customHeight="1"/>
  <cols>
    <col min="1" max="1" width="10.247619047619" style="1" customWidth="1"/>
    <col min="2" max="3" width="23.8761904761905" style="1" customWidth="1"/>
    <col min="4" max="4" width="15.1238095238095" style="1" customWidth="1"/>
    <col min="5" max="5" width="17.752380952381" style="1" customWidth="1"/>
    <col min="6" max="6" width="15.1238095238095" style="1" customWidth="1"/>
    <col min="7" max="7" width="17.752380952381" style="1" customWidth="1"/>
    <col min="8" max="11" width="15.3714285714286" style="1" customWidth="1"/>
    <col min="12" max="12" width="9.12380952380952" style="1" customWidth="1"/>
    <col min="13" max="16384" width="9.12380952380952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423</v>
      </c>
    </row>
    <row r="2" ht="27.75" customHeight="1" spans="1:11">
      <c r="A2" s="5" t="s">
        <v>424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214</v>
      </c>
    </row>
    <row r="4" ht="21.75" customHeight="1" spans="1:11">
      <c r="A4" s="10" t="s">
        <v>359</v>
      </c>
      <c r="B4" s="10" t="s">
        <v>226</v>
      </c>
      <c r="C4" s="10" t="s">
        <v>224</v>
      </c>
      <c r="D4" s="11" t="s">
        <v>227</v>
      </c>
      <c r="E4" s="11" t="s">
        <v>228</v>
      </c>
      <c r="F4" s="11" t="s">
        <v>360</v>
      </c>
      <c r="G4" s="11" t="s">
        <v>361</v>
      </c>
      <c r="H4" s="17" t="s">
        <v>56</v>
      </c>
      <c r="I4" s="12" t="s">
        <v>425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71</v>
      </c>
      <c r="C8" s="31"/>
      <c r="D8" s="31"/>
      <c r="E8" s="31"/>
      <c r="F8" s="31"/>
      <c r="G8" s="31"/>
      <c r="H8" s="32" t="s">
        <v>71</v>
      </c>
      <c r="I8" s="32" t="s">
        <v>71</v>
      </c>
      <c r="J8" s="32" t="s">
        <v>71</v>
      </c>
      <c r="K8" s="32"/>
    </row>
    <row r="9" ht="18.75" customHeight="1" spans="1:11">
      <c r="A9" s="23" t="s">
        <v>71</v>
      </c>
      <c r="B9" s="23" t="s">
        <v>71</v>
      </c>
      <c r="C9" s="23" t="s">
        <v>71</v>
      </c>
      <c r="D9" s="23" t="s">
        <v>71</v>
      </c>
      <c r="E9" s="23" t="s">
        <v>71</v>
      </c>
      <c r="F9" s="23" t="s">
        <v>71</v>
      </c>
      <c r="G9" s="23" t="s">
        <v>71</v>
      </c>
      <c r="H9" s="25" t="s">
        <v>71</v>
      </c>
      <c r="I9" s="25" t="s">
        <v>71</v>
      </c>
      <c r="J9" s="25" t="s">
        <v>71</v>
      </c>
      <c r="K9" s="25"/>
    </row>
    <row r="10" ht="18.75" customHeight="1" spans="1:11">
      <c r="A10" s="33" t="s">
        <v>168</v>
      </c>
      <c r="B10" s="34"/>
      <c r="C10" s="34"/>
      <c r="D10" s="34"/>
      <c r="E10" s="34"/>
      <c r="F10" s="34"/>
      <c r="G10" s="35"/>
      <c r="H10" s="25" t="s">
        <v>71</v>
      </c>
      <c r="I10" s="25" t="s">
        <v>71</v>
      </c>
      <c r="J10" s="25" t="s">
        <v>71</v>
      </c>
      <c r="K10" s="25"/>
    </row>
    <row r="11" customHeight="1" spans="1:4">
      <c r="A11" s="36" t="s">
        <v>426</v>
      </c>
      <c r="B11" s="36"/>
      <c r="C11" s="36"/>
      <c r="D11" s="36"/>
    </row>
  </sheetData>
  <mergeCells count="16">
    <mergeCell ref="A2:K2"/>
    <mergeCell ref="A3:G3"/>
    <mergeCell ref="I4:K4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7" sqref="A17"/>
    </sheetView>
  </sheetViews>
  <sheetFormatPr defaultColWidth="9.12380952380952" defaultRowHeight="14.25" customHeight="1" outlineLevelCol="6"/>
  <cols>
    <col min="1" max="1" width="35.247619047619" style="1" customWidth="1"/>
    <col min="2" max="4" width="28" style="1" customWidth="1"/>
    <col min="5" max="7" width="23.8761904761905" style="1" customWidth="1"/>
    <col min="8" max="8" width="9.12380952380952" style="1" customWidth="1"/>
    <col min="9" max="16384" width="9.12380952380952" style="1"/>
  </cols>
  <sheetData>
    <row r="1" ht="13.5" customHeight="1" spans="4:7">
      <c r="D1" s="2"/>
      <c r="E1" s="3"/>
      <c r="F1" s="3"/>
      <c r="G1" s="4" t="s">
        <v>427</v>
      </c>
    </row>
    <row r="2" ht="27.75" customHeight="1" spans="1:7">
      <c r="A2" s="5" t="s">
        <v>428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214</v>
      </c>
    </row>
    <row r="4" ht="21.75" customHeight="1" spans="1:7">
      <c r="A4" s="10" t="s">
        <v>224</v>
      </c>
      <c r="B4" s="10" t="s">
        <v>359</v>
      </c>
      <c r="C4" s="10" t="s">
        <v>226</v>
      </c>
      <c r="D4" s="11" t="s">
        <v>429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430</v>
      </c>
      <c r="F5" s="11" t="s">
        <v>431</v>
      </c>
      <c r="G5" s="11" t="s">
        <v>432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71</v>
      </c>
      <c r="B8" s="24"/>
      <c r="C8" s="24"/>
      <c r="D8" s="23"/>
      <c r="E8" s="25" t="s">
        <v>71</v>
      </c>
      <c r="F8" s="25" t="s">
        <v>71</v>
      </c>
      <c r="G8" s="25" t="s">
        <v>71</v>
      </c>
    </row>
    <row r="9" ht="18.75" customHeight="1" spans="1:7">
      <c r="A9" s="23"/>
      <c r="B9" s="23" t="s">
        <v>71</v>
      </c>
      <c r="C9" s="23" t="s">
        <v>71</v>
      </c>
      <c r="D9" s="23" t="s">
        <v>71</v>
      </c>
      <c r="E9" s="25" t="s">
        <v>71</v>
      </c>
      <c r="F9" s="25" t="s">
        <v>71</v>
      </c>
      <c r="G9" s="25" t="s">
        <v>71</v>
      </c>
    </row>
    <row r="10" ht="18.75" customHeight="1" spans="1:7">
      <c r="A10" s="26" t="s">
        <v>56</v>
      </c>
      <c r="B10" s="27" t="s">
        <v>71</v>
      </c>
      <c r="C10" s="27"/>
      <c r="D10" s="28"/>
      <c r="E10" s="25" t="s">
        <v>71</v>
      </c>
      <c r="F10" s="25" t="s">
        <v>71</v>
      </c>
      <c r="G10" s="25" t="s">
        <v>71</v>
      </c>
    </row>
    <row r="11" customHeight="1" spans="1:3">
      <c r="A11" s="29" t="s">
        <v>433</v>
      </c>
      <c r="B11" s="29"/>
      <c r="C11" s="29"/>
    </row>
  </sheetData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9"/>
  <sheetViews>
    <sheetView topLeftCell="B10" workbookViewId="0">
      <selection activeCell="G23" sqref="G23"/>
    </sheetView>
  </sheetViews>
  <sheetFormatPr defaultColWidth="8" defaultRowHeight="14.25" customHeight="1"/>
  <cols>
    <col min="1" max="1" width="21.1238095238095" style="1" customWidth="1"/>
    <col min="2" max="2" width="33.6285714285714" style="1" customWidth="1"/>
    <col min="3" max="3" width="18.5047619047619" style="1" customWidth="1"/>
    <col min="4" max="4" width="16.3714285714286" style="1" customWidth="1"/>
    <col min="5" max="5" width="17.247619047619" style="1" customWidth="1"/>
    <col min="6" max="6" width="12.8761904761905" style="1" customWidth="1"/>
    <col min="7" max="8" width="12.6285714285714" style="1" customWidth="1"/>
    <col min="9" max="9" width="11.752380952381" style="38" customWidth="1"/>
    <col min="10" max="13" width="12.6285714285714" style="1" customWidth="1"/>
    <col min="14" max="14" width="12.1238095238095" style="38" customWidth="1"/>
    <col min="15" max="15" width="12.6285714285714" style="1" customWidth="1"/>
    <col min="16" max="16" width="8" style="38" customWidth="1"/>
    <col min="17" max="17" width="9.62857142857143" style="38" customWidth="1"/>
    <col min="18" max="18" width="9.75238095238095" style="38" customWidth="1"/>
    <col min="19" max="19" width="10.6285714285714" style="38" customWidth="1"/>
    <col min="20" max="21" width="10.1238095238095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3"/>
      <c r="J1" s="3"/>
      <c r="K1" s="3"/>
      <c r="L1" s="3"/>
      <c r="M1" s="3"/>
      <c r="N1" s="73"/>
      <c r="O1" s="3"/>
      <c r="P1" s="73"/>
      <c r="Q1" s="73"/>
      <c r="R1" s="73"/>
      <c r="S1" s="73"/>
      <c r="T1" s="98" t="s">
        <v>51</v>
      </c>
      <c r="U1" s="4" t="s">
        <v>51</v>
      </c>
    </row>
    <row r="2" ht="36" customHeight="1" spans="1:21">
      <c r="A2" s="206" t="s">
        <v>52</v>
      </c>
      <c r="B2" s="5"/>
      <c r="C2" s="5"/>
      <c r="D2" s="5"/>
      <c r="E2" s="5"/>
      <c r="F2" s="5"/>
      <c r="G2" s="5"/>
      <c r="H2" s="5"/>
      <c r="I2" s="55"/>
      <c r="J2" s="5"/>
      <c r="K2" s="5"/>
      <c r="L2" s="5"/>
      <c r="M2" s="5"/>
      <c r="N2" s="55"/>
      <c r="O2" s="5"/>
      <c r="P2" s="55"/>
      <c r="Q2" s="55"/>
      <c r="R2" s="55"/>
      <c r="S2" s="55"/>
      <c r="T2" s="5"/>
      <c r="U2" s="55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8" t="s">
        <v>4</v>
      </c>
      <c r="U3" s="9" t="s">
        <v>53</v>
      </c>
    </row>
    <row r="4" ht="18.75" customHeight="1" spans="1:21">
      <c r="A4" s="207" t="s">
        <v>54</v>
      </c>
      <c r="B4" s="208" t="s">
        <v>55</v>
      </c>
      <c r="C4" s="208" t="s">
        <v>56</v>
      </c>
      <c r="D4" s="209" t="s">
        <v>57</v>
      </c>
      <c r="E4" s="210"/>
      <c r="F4" s="210"/>
      <c r="G4" s="210"/>
      <c r="H4" s="210"/>
      <c r="I4" s="124"/>
      <c r="J4" s="210"/>
      <c r="K4" s="210"/>
      <c r="L4" s="210"/>
      <c r="M4" s="210"/>
      <c r="N4" s="124"/>
      <c r="O4" s="201"/>
      <c r="P4" s="209" t="s">
        <v>46</v>
      </c>
      <c r="Q4" s="209"/>
      <c r="R4" s="209"/>
      <c r="S4" s="209"/>
      <c r="T4" s="210"/>
      <c r="U4" s="227"/>
    </row>
    <row r="5" ht="24.75" customHeight="1" spans="1:21">
      <c r="A5" s="211"/>
      <c r="B5" s="212"/>
      <c r="C5" s="212"/>
      <c r="D5" s="212" t="s">
        <v>58</v>
      </c>
      <c r="E5" s="212" t="s">
        <v>59</v>
      </c>
      <c r="F5" s="212" t="s">
        <v>60</v>
      </c>
      <c r="G5" s="212" t="s">
        <v>61</v>
      </c>
      <c r="H5" s="212" t="s">
        <v>62</v>
      </c>
      <c r="I5" s="220" t="s">
        <v>63</v>
      </c>
      <c r="J5" s="221"/>
      <c r="K5" s="221"/>
      <c r="L5" s="221"/>
      <c r="M5" s="221"/>
      <c r="N5" s="220"/>
      <c r="O5" s="222"/>
      <c r="P5" s="223" t="s">
        <v>58</v>
      </c>
      <c r="Q5" s="223" t="s">
        <v>59</v>
      </c>
      <c r="R5" s="207" t="s">
        <v>60</v>
      </c>
      <c r="S5" s="208" t="s">
        <v>61</v>
      </c>
      <c r="T5" s="228" t="s">
        <v>62</v>
      </c>
      <c r="U5" s="208" t="s">
        <v>63</v>
      </c>
    </row>
    <row r="6" ht="24.75" customHeight="1" spans="1:21">
      <c r="A6" s="200"/>
      <c r="B6" s="213"/>
      <c r="C6" s="213"/>
      <c r="D6" s="213"/>
      <c r="E6" s="213"/>
      <c r="F6" s="213"/>
      <c r="G6" s="213"/>
      <c r="H6" s="213"/>
      <c r="I6" s="22" t="s">
        <v>58</v>
      </c>
      <c r="J6" s="224" t="s">
        <v>64</v>
      </c>
      <c r="K6" s="224" t="s">
        <v>65</v>
      </c>
      <c r="L6" s="224" t="s">
        <v>66</v>
      </c>
      <c r="M6" s="224" t="s">
        <v>67</v>
      </c>
      <c r="N6" s="224" t="s">
        <v>68</v>
      </c>
      <c r="O6" s="224" t="s">
        <v>69</v>
      </c>
      <c r="P6" s="225"/>
      <c r="Q6" s="225"/>
      <c r="R6" s="229"/>
      <c r="S6" s="225"/>
      <c r="T6" s="213"/>
      <c r="U6" s="213"/>
    </row>
    <row r="7" ht="16.5" customHeight="1" spans="1:21">
      <c r="A7" s="196">
        <v>1</v>
      </c>
      <c r="B7" s="21">
        <v>2</v>
      </c>
      <c r="C7" s="21">
        <v>3</v>
      </c>
      <c r="D7" s="21">
        <v>4</v>
      </c>
      <c r="E7" s="214">
        <v>5</v>
      </c>
      <c r="F7" s="215">
        <v>6</v>
      </c>
      <c r="G7" s="215">
        <v>7</v>
      </c>
      <c r="H7" s="214">
        <v>8</v>
      </c>
      <c r="I7" s="214">
        <v>9</v>
      </c>
      <c r="J7" s="215">
        <v>10</v>
      </c>
      <c r="K7" s="215">
        <v>11</v>
      </c>
      <c r="L7" s="214">
        <v>12</v>
      </c>
      <c r="M7" s="214">
        <v>13</v>
      </c>
      <c r="N7" s="22">
        <v>14</v>
      </c>
      <c r="O7" s="21">
        <v>15</v>
      </c>
      <c r="P7" s="226">
        <v>16</v>
      </c>
      <c r="Q7" s="230">
        <v>17</v>
      </c>
      <c r="R7" s="231">
        <v>18</v>
      </c>
      <c r="S7" s="231">
        <v>19</v>
      </c>
      <c r="T7" s="231">
        <v>20</v>
      </c>
      <c r="U7" s="232">
        <v>0.02</v>
      </c>
    </row>
    <row r="8" ht="16.5" customHeight="1" spans="1:21">
      <c r="A8" s="216">
        <v>579</v>
      </c>
      <c r="B8" s="216" t="s">
        <v>70</v>
      </c>
      <c r="C8" s="151">
        <v>11303275</v>
      </c>
      <c r="D8" s="151">
        <v>11303275</v>
      </c>
      <c r="E8" s="152">
        <v>11303275</v>
      </c>
      <c r="F8" s="53" t="s">
        <v>71</v>
      </c>
      <c r="G8" s="53" t="s">
        <v>71</v>
      </c>
      <c r="H8" s="53" t="s">
        <v>71</v>
      </c>
      <c r="I8" s="53" t="s">
        <v>71</v>
      </c>
      <c r="J8" s="53" t="s">
        <v>71</v>
      </c>
      <c r="K8" s="53" t="s">
        <v>71</v>
      </c>
      <c r="L8" s="53" t="s">
        <v>71</v>
      </c>
      <c r="M8" s="53" t="s">
        <v>71</v>
      </c>
      <c r="N8" s="53" t="s">
        <v>71</v>
      </c>
      <c r="O8" s="53" t="s">
        <v>71</v>
      </c>
      <c r="P8" s="53" t="s">
        <v>71</v>
      </c>
      <c r="Q8" s="53" t="s">
        <v>71</v>
      </c>
      <c r="R8" s="233" t="s">
        <v>71</v>
      </c>
      <c r="S8" s="87"/>
      <c r="T8" s="89"/>
      <c r="U8" s="87"/>
    </row>
    <row r="9" ht="16.5" customHeight="1" spans="1:21">
      <c r="A9" s="216" t="s">
        <v>72</v>
      </c>
      <c r="B9" s="216" t="s">
        <v>73</v>
      </c>
      <c r="C9" s="217">
        <v>6272067</v>
      </c>
      <c r="D9" s="151">
        <v>6272067</v>
      </c>
      <c r="E9" s="152">
        <v>6272067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233"/>
      <c r="S9" s="87"/>
      <c r="T9" s="89"/>
      <c r="U9" s="87"/>
    </row>
    <row r="10" ht="16.5" customHeight="1" spans="1:21">
      <c r="A10" s="60" t="s">
        <v>74</v>
      </c>
      <c r="B10" s="60" t="s">
        <v>75</v>
      </c>
      <c r="C10" s="217">
        <v>750217</v>
      </c>
      <c r="D10" s="151">
        <v>750217</v>
      </c>
      <c r="E10" s="152">
        <v>750217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233"/>
      <c r="S10" s="87"/>
      <c r="T10" s="89"/>
      <c r="U10" s="87"/>
    </row>
    <row r="11" ht="16.5" customHeight="1" spans="1:21">
      <c r="A11" s="60" t="s">
        <v>76</v>
      </c>
      <c r="B11" s="60" t="s">
        <v>77</v>
      </c>
      <c r="C11" s="217">
        <v>457778</v>
      </c>
      <c r="D11" s="151">
        <v>457778</v>
      </c>
      <c r="E11" s="152">
        <v>457778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33"/>
      <c r="S11" s="87"/>
      <c r="T11" s="89"/>
      <c r="U11" s="87"/>
    </row>
    <row r="12" ht="16.5" customHeight="1" spans="1:21">
      <c r="A12" s="60" t="s">
        <v>78</v>
      </c>
      <c r="B12" s="60" t="s">
        <v>79</v>
      </c>
      <c r="C12" s="217">
        <v>2746732</v>
      </c>
      <c r="D12" s="151">
        <v>2746732</v>
      </c>
      <c r="E12" s="152">
        <v>2746732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233"/>
      <c r="S12" s="87"/>
      <c r="T12" s="89"/>
      <c r="U12" s="87"/>
    </row>
    <row r="13" ht="16.5" customHeight="1" spans="1:21">
      <c r="A13" s="60" t="s">
        <v>80</v>
      </c>
      <c r="B13" s="60" t="s">
        <v>81</v>
      </c>
      <c r="C13" s="217">
        <v>2317340</v>
      </c>
      <c r="D13" s="151">
        <v>2317340</v>
      </c>
      <c r="E13" s="152">
        <v>2317340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233"/>
      <c r="S13" s="87"/>
      <c r="T13" s="89"/>
      <c r="U13" s="87"/>
    </row>
    <row r="14" ht="16.5" customHeight="1" spans="1:21">
      <c r="A14" s="216" t="s">
        <v>82</v>
      </c>
      <c r="B14" s="216" t="s">
        <v>83</v>
      </c>
      <c r="C14" s="217">
        <v>781991</v>
      </c>
      <c r="D14" s="151">
        <v>781991</v>
      </c>
      <c r="E14" s="152">
        <v>781991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233"/>
      <c r="S14" s="87"/>
      <c r="T14" s="89"/>
      <c r="U14" s="87"/>
    </row>
    <row r="15" ht="16.5" customHeight="1" spans="1:21">
      <c r="A15" s="60" t="s">
        <v>84</v>
      </c>
      <c r="B15" s="60" t="s">
        <v>85</v>
      </c>
      <c r="C15" s="217">
        <v>259607</v>
      </c>
      <c r="D15" s="151">
        <v>259607</v>
      </c>
      <c r="E15" s="152">
        <v>259607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233"/>
      <c r="S15" s="87"/>
      <c r="T15" s="89"/>
      <c r="U15" s="87"/>
    </row>
    <row r="16" ht="16.5" customHeight="1" spans="1:21">
      <c r="A16" s="60" t="s">
        <v>86</v>
      </c>
      <c r="B16" s="60" t="s">
        <v>87</v>
      </c>
      <c r="C16" s="217">
        <v>371012</v>
      </c>
      <c r="D16" s="151">
        <v>371012</v>
      </c>
      <c r="E16" s="152">
        <v>371012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233"/>
      <c r="S16" s="87"/>
      <c r="T16" s="89"/>
      <c r="U16" s="87"/>
    </row>
    <row r="17" ht="16.5" customHeight="1" spans="1:21">
      <c r="A17" s="60" t="s">
        <v>88</v>
      </c>
      <c r="B17" s="60" t="s">
        <v>89</v>
      </c>
      <c r="C17" s="217">
        <v>151372</v>
      </c>
      <c r="D17" s="151">
        <v>151372</v>
      </c>
      <c r="E17" s="152">
        <v>151372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233"/>
      <c r="S17" s="87"/>
      <c r="T17" s="89"/>
      <c r="U17" s="87"/>
    </row>
    <row r="18" ht="16.5" customHeight="1" spans="1:21">
      <c r="A18" s="216" t="s">
        <v>90</v>
      </c>
      <c r="B18" s="216" t="s">
        <v>91</v>
      </c>
      <c r="C18" s="217">
        <v>528863</v>
      </c>
      <c r="D18" s="151">
        <v>528863</v>
      </c>
      <c r="E18" s="152">
        <v>528863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233"/>
      <c r="S18" s="87"/>
      <c r="T18" s="89"/>
      <c r="U18" s="87"/>
    </row>
    <row r="19" ht="16.5" customHeight="1" spans="1:21">
      <c r="A19" s="60" t="s">
        <v>92</v>
      </c>
      <c r="B19" s="60" t="s">
        <v>93</v>
      </c>
      <c r="C19" s="217">
        <v>528863</v>
      </c>
      <c r="D19" s="151">
        <v>528863</v>
      </c>
      <c r="E19" s="152">
        <v>528863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233"/>
      <c r="S19" s="87"/>
      <c r="T19" s="89"/>
      <c r="U19" s="87"/>
    </row>
    <row r="20" ht="16.5" customHeight="1" spans="1:21">
      <c r="A20" s="216" t="s">
        <v>94</v>
      </c>
      <c r="B20" s="216" t="s">
        <v>95</v>
      </c>
      <c r="C20" s="217">
        <v>242768</v>
      </c>
      <c r="D20" s="151">
        <v>242768</v>
      </c>
      <c r="E20" s="152">
        <v>242768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233"/>
      <c r="S20" s="87"/>
      <c r="T20" s="89"/>
      <c r="U20" s="87"/>
    </row>
    <row r="21" ht="16.5" customHeight="1" spans="1:21">
      <c r="A21" s="60" t="s">
        <v>96</v>
      </c>
      <c r="B21" s="60" t="s">
        <v>97</v>
      </c>
      <c r="C21" s="217">
        <v>242768</v>
      </c>
      <c r="D21" s="151">
        <v>242768</v>
      </c>
      <c r="E21" s="152">
        <v>242768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233"/>
      <c r="S21" s="87"/>
      <c r="T21" s="89"/>
      <c r="U21" s="87"/>
    </row>
    <row r="22" ht="16.5" customHeight="1" spans="1:21">
      <c r="A22" s="216" t="s">
        <v>98</v>
      </c>
      <c r="B22" s="216" t="s">
        <v>99</v>
      </c>
      <c r="C22" s="217">
        <v>505650</v>
      </c>
      <c r="D22" s="151">
        <v>505650</v>
      </c>
      <c r="E22" s="152">
        <v>505650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233"/>
      <c r="S22" s="87"/>
      <c r="T22" s="89"/>
      <c r="U22" s="87"/>
    </row>
    <row r="23" ht="16.5" customHeight="1" spans="1:21">
      <c r="A23" s="216" t="s">
        <v>100</v>
      </c>
      <c r="B23" s="216" t="s">
        <v>101</v>
      </c>
      <c r="C23" s="217">
        <v>791531</v>
      </c>
      <c r="D23" s="151">
        <v>791531</v>
      </c>
      <c r="E23" s="152">
        <v>791531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233"/>
      <c r="S23" s="87"/>
      <c r="T23" s="89"/>
      <c r="U23" s="87"/>
    </row>
    <row r="24" ht="16.5" customHeight="1" spans="1:21">
      <c r="A24" s="216" t="s">
        <v>102</v>
      </c>
      <c r="B24" s="216" t="s">
        <v>103</v>
      </c>
      <c r="C24" s="217">
        <v>466699</v>
      </c>
      <c r="D24" s="151">
        <v>466699</v>
      </c>
      <c r="E24" s="152">
        <v>466699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233"/>
      <c r="S24" s="87"/>
      <c r="T24" s="89"/>
      <c r="U24" s="87"/>
    </row>
    <row r="25" ht="16.5" customHeight="1" spans="1:21">
      <c r="A25" s="216" t="s">
        <v>104</v>
      </c>
      <c r="B25" s="216" t="s">
        <v>105</v>
      </c>
      <c r="C25" s="217">
        <v>525566</v>
      </c>
      <c r="D25" s="151">
        <v>525566</v>
      </c>
      <c r="E25" s="152">
        <v>525566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233"/>
      <c r="S25" s="87"/>
      <c r="T25" s="89"/>
      <c r="U25" s="87"/>
    </row>
    <row r="26" ht="16.5" customHeight="1" spans="1:21">
      <c r="A26" s="216" t="s">
        <v>106</v>
      </c>
      <c r="B26" s="216" t="s">
        <v>107</v>
      </c>
      <c r="C26" s="217">
        <v>824257</v>
      </c>
      <c r="D26" s="151">
        <v>824257</v>
      </c>
      <c r="E26" s="152">
        <v>824257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33"/>
      <c r="S26" s="87"/>
      <c r="T26" s="89"/>
      <c r="U26" s="87"/>
    </row>
    <row r="27" ht="16.5" customHeight="1" spans="1:21">
      <c r="A27" s="216" t="s">
        <v>108</v>
      </c>
      <c r="B27" s="216" t="s">
        <v>109</v>
      </c>
      <c r="C27" s="217">
        <v>118306</v>
      </c>
      <c r="D27" s="151">
        <v>118306</v>
      </c>
      <c r="E27" s="152">
        <v>118306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233"/>
      <c r="S27" s="87"/>
      <c r="T27" s="89"/>
      <c r="U27" s="87"/>
    </row>
    <row r="28" ht="16.5" customHeight="1" spans="1:21">
      <c r="A28" s="216" t="s">
        <v>110</v>
      </c>
      <c r="B28" s="216" t="s">
        <v>111</v>
      </c>
      <c r="C28" s="217">
        <v>245577</v>
      </c>
      <c r="D28" s="151">
        <v>245577</v>
      </c>
      <c r="E28" s="152">
        <v>245577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233"/>
      <c r="S28" s="87"/>
      <c r="T28" s="89"/>
      <c r="U28" s="87"/>
    </row>
    <row r="29" ht="16.5" customHeight="1" spans="1:21">
      <c r="A29" s="218" t="s">
        <v>56</v>
      </c>
      <c r="B29" s="219"/>
      <c r="C29" s="151">
        <v>11303275</v>
      </c>
      <c r="D29" s="151">
        <v>11303275</v>
      </c>
      <c r="E29" s="152">
        <v>11303275</v>
      </c>
      <c r="F29" s="53" t="s">
        <v>71</v>
      </c>
      <c r="G29" s="53" t="s">
        <v>71</v>
      </c>
      <c r="H29" s="53" t="s">
        <v>71</v>
      </c>
      <c r="I29" s="53" t="s">
        <v>71</v>
      </c>
      <c r="J29" s="53" t="s">
        <v>71</v>
      </c>
      <c r="K29" s="53" t="s">
        <v>71</v>
      </c>
      <c r="L29" s="53" t="s">
        <v>71</v>
      </c>
      <c r="M29" s="53" t="s">
        <v>71</v>
      </c>
      <c r="N29" s="53" t="s">
        <v>71</v>
      </c>
      <c r="O29" s="53" t="s">
        <v>71</v>
      </c>
      <c r="P29" s="53" t="s">
        <v>71</v>
      </c>
      <c r="Q29" s="53" t="s">
        <v>71</v>
      </c>
      <c r="R29" s="233" t="s">
        <v>71</v>
      </c>
      <c r="S29" s="87"/>
      <c r="T29" s="87"/>
      <c r="U29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9:B2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8"/>
  <sheetViews>
    <sheetView topLeftCell="C1" workbookViewId="0">
      <selection activeCell="B23" sqref="B23"/>
    </sheetView>
  </sheetViews>
  <sheetFormatPr defaultColWidth="9.12380952380952" defaultRowHeight="14.25" customHeight="1"/>
  <cols>
    <col min="1" max="1" width="14.247619047619" style="1" customWidth="1"/>
    <col min="2" max="2" width="41.247619047619" style="1" customWidth="1"/>
    <col min="3" max="3" width="20.247619047619" style="1" customWidth="1"/>
    <col min="4" max="4" width="20.752380952381" style="1" customWidth="1"/>
    <col min="5" max="5" width="20.247619047619" style="1" customWidth="1"/>
    <col min="6" max="6" width="18.8761904761905" style="1" customWidth="1"/>
    <col min="7" max="7" width="21.247619047619" style="1" customWidth="1"/>
    <col min="8" max="8" width="19.247619047619" style="1" customWidth="1"/>
    <col min="9" max="9" width="16.3714285714286" style="1" customWidth="1"/>
    <col min="10" max="10" width="13.6285714285714" style="1" customWidth="1"/>
    <col min="11" max="14" width="18.8761904761905" style="1" customWidth="1"/>
    <col min="15" max="15" width="17" style="1" customWidth="1"/>
    <col min="16" max="16" width="18.8761904761905" style="1" customWidth="1"/>
    <col min="17" max="17" width="9.12380952380952" style="1" customWidth="1"/>
    <col min="18" max="16384" width="9.12380952380952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112</v>
      </c>
    </row>
    <row r="2" ht="28.5" customHeight="1" spans="1:16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2" t="s">
        <v>3</v>
      </c>
      <c r="B3" s="193"/>
      <c r="C3" s="76"/>
      <c r="D3" s="8"/>
      <c r="E3" s="76"/>
      <c r="F3" s="76"/>
      <c r="G3" s="8"/>
      <c r="H3" s="8"/>
      <c r="I3" s="76"/>
      <c r="J3" s="8"/>
      <c r="K3" s="76"/>
      <c r="L3" s="76"/>
      <c r="M3" s="8"/>
      <c r="N3" s="8"/>
      <c r="O3" s="39"/>
      <c r="P3" s="39" t="s">
        <v>4</v>
      </c>
    </row>
    <row r="4" ht="17.25" customHeight="1" spans="1:16">
      <c r="A4" s="194" t="s">
        <v>114</v>
      </c>
      <c r="B4" s="194" t="s">
        <v>115</v>
      </c>
      <c r="C4" s="195" t="s">
        <v>56</v>
      </c>
      <c r="D4" s="196" t="s">
        <v>59</v>
      </c>
      <c r="E4" s="197"/>
      <c r="F4" s="198"/>
      <c r="G4" s="199" t="s">
        <v>60</v>
      </c>
      <c r="H4" s="199" t="s">
        <v>61</v>
      </c>
      <c r="I4" s="194" t="s">
        <v>116</v>
      </c>
      <c r="J4" s="196" t="s">
        <v>63</v>
      </c>
      <c r="K4" s="202"/>
      <c r="L4" s="202"/>
      <c r="M4" s="202"/>
      <c r="N4" s="202"/>
      <c r="O4" s="197"/>
      <c r="P4" s="203"/>
    </row>
    <row r="5" ht="26.25" customHeight="1" spans="1:16">
      <c r="A5" s="200"/>
      <c r="B5" s="200"/>
      <c r="C5" s="200"/>
      <c r="D5" s="200" t="s">
        <v>58</v>
      </c>
      <c r="E5" s="22" t="s">
        <v>117</v>
      </c>
      <c r="F5" s="22" t="s">
        <v>118</v>
      </c>
      <c r="G5" s="200"/>
      <c r="H5" s="200"/>
      <c r="I5" s="200"/>
      <c r="J5" s="21" t="s">
        <v>58</v>
      </c>
      <c r="K5" s="204" t="s">
        <v>119</v>
      </c>
      <c r="L5" s="204" t="s">
        <v>120</v>
      </c>
      <c r="M5" s="204" t="s">
        <v>121</v>
      </c>
      <c r="N5" s="204" t="s">
        <v>122</v>
      </c>
      <c r="O5" s="205" t="s">
        <v>123</v>
      </c>
      <c r="P5" s="204" t="s">
        <v>124</v>
      </c>
    </row>
    <row r="6" ht="16.5" customHeight="1" spans="1:16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</row>
    <row r="7" ht="16.5" customHeight="1" spans="1:16">
      <c r="A7" s="65">
        <v>201</v>
      </c>
      <c r="B7" s="65" t="s">
        <v>125</v>
      </c>
      <c r="C7" s="175">
        <v>2977922</v>
      </c>
      <c r="D7" s="175">
        <v>2977922</v>
      </c>
      <c r="E7" s="175">
        <v>2977922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16.5" customHeight="1" spans="1:16">
      <c r="A8" s="65">
        <v>20101</v>
      </c>
      <c r="B8" s="65" t="s">
        <v>126</v>
      </c>
      <c r="C8" s="175">
        <v>388227</v>
      </c>
      <c r="D8" s="175">
        <v>388227</v>
      </c>
      <c r="E8" s="175">
        <v>388227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ht="16.5" customHeight="1" spans="1:16">
      <c r="A9" s="65">
        <v>2010101</v>
      </c>
      <c r="B9" s="65" t="s">
        <v>127</v>
      </c>
      <c r="C9" s="175">
        <v>336227</v>
      </c>
      <c r="D9" s="175">
        <v>336227</v>
      </c>
      <c r="E9" s="175">
        <v>336227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ht="16.5" customHeight="1" spans="1:16">
      <c r="A10" s="65">
        <v>2010108</v>
      </c>
      <c r="B10" s="65" t="s">
        <v>128</v>
      </c>
      <c r="C10" s="175">
        <v>52000</v>
      </c>
      <c r="D10" s="175">
        <v>52000</v>
      </c>
      <c r="E10" s="175">
        <v>52000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ht="16.5" customHeight="1" spans="1:16">
      <c r="A11" s="65">
        <v>20103</v>
      </c>
      <c r="B11" s="65" t="s">
        <v>129</v>
      </c>
      <c r="C11" s="175">
        <v>1860748</v>
      </c>
      <c r="D11" s="175">
        <v>1860748</v>
      </c>
      <c r="E11" s="175">
        <v>1860748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ht="16.5" customHeight="1" spans="1:16">
      <c r="A12" s="65">
        <v>2010301</v>
      </c>
      <c r="B12" s="65" t="s">
        <v>127</v>
      </c>
      <c r="C12" s="175">
        <v>1860748</v>
      </c>
      <c r="D12" s="175">
        <v>1860748</v>
      </c>
      <c r="E12" s="175">
        <v>1860748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ht="16.5" customHeight="1" spans="1:16">
      <c r="A13" s="65">
        <v>20106</v>
      </c>
      <c r="B13" s="65" t="s">
        <v>130</v>
      </c>
      <c r="C13" s="175">
        <v>95094</v>
      </c>
      <c r="D13" s="175">
        <v>95094</v>
      </c>
      <c r="E13" s="175">
        <v>95094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ht="16.5" customHeight="1" spans="1:16">
      <c r="A14" s="65">
        <v>2010601</v>
      </c>
      <c r="B14" s="65" t="s">
        <v>127</v>
      </c>
      <c r="C14" s="175">
        <v>95094</v>
      </c>
      <c r="D14" s="175">
        <v>95094</v>
      </c>
      <c r="E14" s="175">
        <v>95094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ht="16.5" customHeight="1" spans="1:16">
      <c r="A15" s="65">
        <v>20131</v>
      </c>
      <c r="B15" s="65" t="s">
        <v>131</v>
      </c>
      <c r="C15" s="175">
        <v>633853</v>
      </c>
      <c r="D15" s="175">
        <v>633853</v>
      </c>
      <c r="E15" s="175">
        <v>633853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ht="16.5" customHeight="1" spans="1:16">
      <c r="A16" s="65">
        <v>2013101</v>
      </c>
      <c r="B16" s="65" t="s">
        <v>127</v>
      </c>
      <c r="C16" s="175">
        <v>633853</v>
      </c>
      <c r="D16" s="175">
        <v>633853</v>
      </c>
      <c r="E16" s="175">
        <v>633853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ht="16.5" customHeight="1" spans="1:16">
      <c r="A17" s="65">
        <v>207</v>
      </c>
      <c r="B17" s="65" t="s">
        <v>132</v>
      </c>
      <c r="C17" s="175">
        <v>194952</v>
      </c>
      <c r="D17" s="175">
        <v>194952</v>
      </c>
      <c r="E17" s="175">
        <v>194952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ht="16.5" customHeight="1" spans="1:16">
      <c r="A18" s="65">
        <v>20701</v>
      </c>
      <c r="B18" s="65" t="s">
        <v>133</v>
      </c>
      <c r="C18" s="175">
        <v>194952</v>
      </c>
      <c r="D18" s="175">
        <v>194952</v>
      </c>
      <c r="E18" s="175">
        <v>194952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ht="16.5" customHeight="1" spans="1:16">
      <c r="A19" s="65">
        <v>2070109</v>
      </c>
      <c r="B19" s="65" t="s">
        <v>134</v>
      </c>
      <c r="C19" s="175">
        <v>194952</v>
      </c>
      <c r="D19" s="175">
        <v>194952</v>
      </c>
      <c r="E19" s="175">
        <v>194952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ht="16.5" customHeight="1" spans="1:16">
      <c r="A20" s="65">
        <v>208</v>
      </c>
      <c r="B20" s="65" t="s">
        <v>135</v>
      </c>
      <c r="C20" s="175">
        <f>C21+C23+C25+C30</f>
        <v>1896963</v>
      </c>
      <c r="D20" s="175">
        <v>1896963</v>
      </c>
      <c r="E20" s="175">
        <v>1896963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ht="16.5" customHeight="1" spans="1:16">
      <c r="A21" s="65">
        <v>20801</v>
      </c>
      <c r="B21" s="65" t="s">
        <v>136</v>
      </c>
      <c r="C21" s="175">
        <v>216476</v>
      </c>
      <c r="D21" s="175">
        <v>216476</v>
      </c>
      <c r="E21" s="175">
        <v>216476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ht="16.5" customHeight="1" spans="1:16">
      <c r="A22" s="65">
        <v>2080101</v>
      </c>
      <c r="B22" s="65" t="s">
        <v>127</v>
      </c>
      <c r="C22" s="175">
        <v>216476</v>
      </c>
      <c r="D22" s="175">
        <v>216476</v>
      </c>
      <c r="E22" s="175">
        <v>216476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ht="16.5" customHeight="1" spans="1:16">
      <c r="A23" s="65">
        <v>20802</v>
      </c>
      <c r="B23" s="65" t="s">
        <v>137</v>
      </c>
      <c r="C23" s="175">
        <v>307899</v>
      </c>
      <c r="D23" s="175">
        <v>307899</v>
      </c>
      <c r="E23" s="175">
        <v>307899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ht="16.5" customHeight="1" spans="1:16">
      <c r="A24" s="65">
        <v>2080201</v>
      </c>
      <c r="B24" s="65" t="s">
        <v>127</v>
      </c>
      <c r="C24" s="175">
        <v>307899</v>
      </c>
      <c r="D24" s="175">
        <v>307899</v>
      </c>
      <c r="E24" s="175">
        <v>307899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ht="16.5" customHeight="1" spans="1:16">
      <c r="A25" s="65">
        <v>20805</v>
      </c>
      <c r="B25" s="65" t="s">
        <v>138</v>
      </c>
      <c r="C25" s="175">
        <v>1303924</v>
      </c>
      <c r="D25" s="175">
        <v>1303924</v>
      </c>
      <c r="E25" s="175">
        <v>1303924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ht="16.5" customHeight="1" spans="1:16">
      <c r="A26" s="65">
        <v>2080501</v>
      </c>
      <c r="B26" s="65" t="s">
        <v>139</v>
      </c>
      <c r="C26" s="175">
        <v>191162</v>
      </c>
      <c r="D26" s="175">
        <v>191162</v>
      </c>
      <c r="E26" s="175">
        <v>191162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ht="16.5" customHeight="1" spans="1:16">
      <c r="A27" s="65">
        <v>2080502</v>
      </c>
      <c r="B27" s="65" t="s">
        <v>140</v>
      </c>
      <c r="C27" s="175">
        <v>21783</v>
      </c>
      <c r="D27" s="175">
        <v>21783</v>
      </c>
      <c r="E27" s="175">
        <v>21783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ht="16.5" customHeight="1" spans="1:16">
      <c r="A28" s="65">
        <v>2080505</v>
      </c>
      <c r="B28" s="65" t="s">
        <v>141</v>
      </c>
      <c r="C28" s="175">
        <v>861634</v>
      </c>
      <c r="D28" s="175">
        <v>861634</v>
      </c>
      <c r="E28" s="175">
        <v>861634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ht="16.5" customHeight="1" spans="1:16">
      <c r="A29" s="65">
        <v>2080506</v>
      </c>
      <c r="B29" s="65" t="s">
        <v>142</v>
      </c>
      <c r="C29" s="175">
        <v>229345</v>
      </c>
      <c r="D29" s="175">
        <v>229345</v>
      </c>
      <c r="E29" s="175">
        <v>229345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ht="16.5" customHeight="1" spans="1:16">
      <c r="A30" s="65">
        <v>20808</v>
      </c>
      <c r="B30" s="65" t="s">
        <v>143</v>
      </c>
      <c r="C30" s="175">
        <v>68664</v>
      </c>
      <c r="D30" s="175">
        <v>68664</v>
      </c>
      <c r="E30" s="175">
        <v>68664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ht="16.5" customHeight="1" spans="1:16">
      <c r="A31" s="65">
        <v>2080801</v>
      </c>
      <c r="B31" s="65" t="s">
        <v>144</v>
      </c>
      <c r="C31" s="175">
        <v>68664</v>
      </c>
      <c r="D31" s="175">
        <v>68664</v>
      </c>
      <c r="E31" s="175">
        <v>68664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ht="16.5" customHeight="1" spans="1:16">
      <c r="A32" s="65">
        <v>210</v>
      </c>
      <c r="B32" s="65" t="s">
        <v>145</v>
      </c>
      <c r="C32" s="175">
        <f>C33+C35</f>
        <v>1060913</v>
      </c>
      <c r="D32" s="175">
        <v>1060913</v>
      </c>
      <c r="E32" s="175">
        <v>1060913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ht="16.5" customHeight="1" spans="1:16">
      <c r="A33" s="65">
        <v>21004</v>
      </c>
      <c r="B33" s="65" t="s">
        <v>146</v>
      </c>
      <c r="C33" s="175">
        <v>405462</v>
      </c>
      <c r="D33" s="175">
        <v>405462</v>
      </c>
      <c r="E33" s="175">
        <v>405462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ht="16.5" customHeight="1" spans="1:16">
      <c r="A34" s="65">
        <v>2100499</v>
      </c>
      <c r="B34" s="65" t="s">
        <v>147</v>
      </c>
      <c r="C34" s="175">
        <v>405462</v>
      </c>
      <c r="D34" s="175">
        <v>405462</v>
      </c>
      <c r="E34" s="175">
        <v>405462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ht="16.5" customHeight="1" spans="1:16">
      <c r="A35" s="65">
        <v>21011</v>
      </c>
      <c r="B35" s="65" t="s">
        <v>148</v>
      </c>
      <c r="C35" s="175">
        <v>655451</v>
      </c>
      <c r="D35" s="175">
        <v>655451</v>
      </c>
      <c r="E35" s="175">
        <v>655451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ht="16.5" customHeight="1" spans="1:16">
      <c r="A36" s="65">
        <v>2101101</v>
      </c>
      <c r="B36" s="65" t="s">
        <v>149</v>
      </c>
      <c r="C36" s="175">
        <v>200341</v>
      </c>
      <c r="D36" s="175">
        <v>200341</v>
      </c>
      <c r="E36" s="175">
        <v>200341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ht="16.5" customHeight="1" spans="1:16">
      <c r="A37" s="65">
        <v>2101102</v>
      </c>
      <c r="B37" s="65" t="s">
        <v>150</v>
      </c>
      <c r="C37" s="175">
        <v>195316</v>
      </c>
      <c r="D37" s="175">
        <v>195316</v>
      </c>
      <c r="E37" s="175">
        <v>195316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ht="16.5" customHeight="1" spans="1:16">
      <c r="A38" s="65">
        <v>2101103</v>
      </c>
      <c r="B38" s="65" t="s">
        <v>151</v>
      </c>
      <c r="C38" s="175">
        <v>202312</v>
      </c>
      <c r="D38" s="175">
        <v>202312</v>
      </c>
      <c r="E38" s="175">
        <v>202312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ht="16.5" customHeight="1" spans="1:16">
      <c r="A39" s="65">
        <v>2101199</v>
      </c>
      <c r="B39" s="65" t="s">
        <v>152</v>
      </c>
      <c r="C39" s="175">
        <v>57482</v>
      </c>
      <c r="D39" s="175">
        <v>57482</v>
      </c>
      <c r="E39" s="175">
        <v>57482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ht="16.5" customHeight="1" spans="1:16">
      <c r="A40" s="65">
        <v>212</v>
      </c>
      <c r="B40" s="65" t="s">
        <v>153</v>
      </c>
      <c r="C40" s="175">
        <v>197125</v>
      </c>
      <c r="D40" s="175">
        <v>197125</v>
      </c>
      <c r="E40" s="175">
        <v>197125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ht="16.5" customHeight="1" spans="1:16">
      <c r="A41" s="65">
        <v>21201</v>
      </c>
      <c r="B41" s="65" t="s">
        <v>154</v>
      </c>
      <c r="C41" s="175">
        <v>197125</v>
      </c>
      <c r="D41" s="175">
        <v>197125</v>
      </c>
      <c r="E41" s="175">
        <v>197125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ht="16.5" customHeight="1" spans="1:16">
      <c r="A42" s="65">
        <v>2120101</v>
      </c>
      <c r="B42" s="65" t="s">
        <v>127</v>
      </c>
      <c r="C42" s="175">
        <v>197125</v>
      </c>
      <c r="D42" s="175">
        <v>197125</v>
      </c>
      <c r="E42" s="175">
        <v>197125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6.5" customHeight="1" spans="1:16">
      <c r="A43" s="65">
        <v>213</v>
      </c>
      <c r="B43" s="65" t="s">
        <v>155</v>
      </c>
      <c r="C43" s="175">
        <f>C44+C47+C49+C51+C53</f>
        <v>4535362</v>
      </c>
      <c r="D43" s="175">
        <v>4535362</v>
      </c>
      <c r="E43" s="175">
        <v>4535362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ht="16.5" customHeight="1" spans="1:16">
      <c r="A44" s="65">
        <v>21301</v>
      </c>
      <c r="B44" s="65" t="s">
        <v>156</v>
      </c>
      <c r="C44" s="175">
        <v>1011168</v>
      </c>
      <c r="D44" s="175">
        <v>1011168</v>
      </c>
      <c r="E44" s="175">
        <v>1011168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ht="16.5" customHeight="1" spans="1:16">
      <c r="A45" s="65">
        <v>2130104</v>
      </c>
      <c r="B45" s="65" t="s">
        <v>157</v>
      </c>
      <c r="C45" s="175">
        <v>373162</v>
      </c>
      <c r="D45" s="175">
        <v>373162</v>
      </c>
      <c r="E45" s="175">
        <v>373162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ht="16.5" customHeight="1" spans="1:16">
      <c r="A46" s="65">
        <v>2130104</v>
      </c>
      <c r="B46" s="65" t="s">
        <v>158</v>
      </c>
      <c r="C46" s="175">
        <v>638006</v>
      </c>
      <c r="D46" s="175">
        <v>638006</v>
      </c>
      <c r="E46" s="175">
        <v>638006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ht="16.5" customHeight="1" spans="1:16">
      <c r="A47" s="65">
        <v>21302</v>
      </c>
      <c r="B47" s="65" t="s">
        <v>159</v>
      </c>
      <c r="C47" s="175">
        <v>659081</v>
      </c>
      <c r="D47" s="175">
        <v>659081</v>
      </c>
      <c r="E47" s="175">
        <v>659081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ht="16.5" customHeight="1" spans="1:16">
      <c r="A48" s="65">
        <v>2130204</v>
      </c>
      <c r="B48" s="65" t="s">
        <v>160</v>
      </c>
      <c r="C48" s="175">
        <v>659081</v>
      </c>
      <c r="D48" s="175">
        <v>659081</v>
      </c>
      <c r="E48" s="175">
        <v>659081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ht="16.5" customHeight="1" spans="1:16">
      <c r="A49" s="65">
        <v>21303</v>
      </c>
      <c r="B49" s="65" t="s">
        <v>161</v>
      </c>
      <c r="C49" s="175">
        <v>420871</v>
      </c>
      <c r="D49" s="175">
        <v>420871</v>
      </c>
      <c r="E49" s="175">
        <v>420871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ht="16.5" customHeight="1" spans="1:16">
      <c r="A50" s="65">
        <v>2130306</v>
      </c>
      <c r="B50" s="65" t="s">
        <v>162</v>
      </c>
      <c r="C50" s="175">
        <v>420871</v>
      </c>
      <c r="D50" s="175">
        <v>420871</v>
      </c>
      <c r="E50" s="175">
        <v>420871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ht="16.5" customHeight="1" spans="1:16">
      <c r="A51" s="65">
        <v>21305</v>
      </c>
      <c r="B51" s="65" t="s">
        <v>163</v>
      </c>
      <c r="C51" s="175">
        <v>126902</v>
      </c>
      <c r="D51" s="175">
        <v>126902</v>
      </c>
      <c r="E51" s="175">
        <v>126902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ht="16.5" customHeight="1" spans="1:16">
      <c r="A52" s="65">
        <v>2130501</v>
      </c>
      <c r="B52" s="65" t="s">
        <v>127</v>
      </c>
      <c r="C52" s="175">
        <v>126902</v>
      </c>
      <c r="D52" s="175">
        <v>126902</v>
      </c>
      <c r="E52" s="175">
        <v>126902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ht="16.5" customHeight="1" spans="1:16">
      <c r="A53" s="65">
        <v>21307</v>
      </c>
      <c r="B53" s="65" t="s">
        <v>164</v>
      </c>
      <c r="C53" s="175">
        <v>2317340</v>
      </c>
      <c r="D53" s="175">
        <v>2317340</v>
      </c>
      <c r="E53" s="175">
        <v>2317340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ht="16.5" customHeight="1" spans="1:16">
      <c r="A54" s="65">
        <v>2130705</v>
      </c>
      <c r="B54" s="65" t="s">
        <v>165</v>
      </c>
      <c r="C54" s="175">
        <v>2317340</v>
      </c>
      <c r="D54" s="175">
        <v>2317340</v>
      </c>
      <c r="E54" s="175">
        <v>2317340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ht="16.5" customHeight="1" spans="1:16">
      <c r="A55" s="65">
        <v>215</v>
      </c>
      <c r="B55" s="65" t="s">
        <v>166</v>
      </c>
      <c r="C55" s="175">
        <v>440038</v>
      </c>
      <c r="D55" s="175">
        <v>440038</v>
      </c>
      <c r="E55" s="175">
        <v>440038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ht="16.5" customHeight="1" spans="1:16">
      <c r="A56" s="65">
        <v>21507</v>
      </c>
      <c r="B56" s="65" t="s">
        <v>167</v>
      </c>
      <c r="C56" s="175">
        <v>440038</v>
      </c>
      <c r="D56" s="175">
        <v>440038</v>
      </c>
      <c r="E56" s="175">
        <v>440038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ht="16.5" customHeight="1" spans="1:16">
      <c r="A57" s="65">
        <v>2150701</v>
      </c>
      <c r="B57" s="65" t="s">
        <v>127</v>
      </c>
      <c r="C57" s="175">
        <v>440038</v>
      </c>
      <c r="D57" s="175">
        <v>440038</v>
      </c>
      <c r="E57" s="175">
        <v>440038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ht="18" customHeight="1" spans="1:16">
      <c r="A58" s="33" t="s">
        <v>168</v>
      </c>
      <c r="B58" s="201" t="s">
        <v>168</v>
      </c>
      <c r="C58" s="175">
        <v>11303275</v>
      </c>
      <c r="D58" s="175">
        <v>11303275</v>
      </c>
      <c r="E58" s="175">
        <v>11303275</v>
      </c>
      <c r="F58" s="49" t="s">
        <v>71</v>
      </c>
      <c r="G58" s="53" t="s">
        <v>71</v>
      </c>
      <c r="H58" s="49" t="s">
        <v>71</v>
      </c>
      <c r="I58" s="49" t="s">
        <v>71</v>
      </c>
      <c r="J58" s="49" t="s">
        <v>71</v>
      </c>
      <c r="K58" s="49" t="s">
        <v>71</v>
      </c>
      <c r="L58" s="49" t="s">
        <v>71</v>
      </c>
      <c r="M58" s="49" t="s">
        <v>71</v>
      </c>
      <c r="N58" s="49" t="s">
        <v>71</v>
      </c>
      <c r="O58" s="49" t="s">
        <v>71</v>
      </c>
      <c r="P58" s="49" t="s">
        <v>71</v>
      </c>
    </row>
  </sheetData>
  <mergeCells count="11">
    <mergeCell ref="A2:P2"/>
    <mergeCell ref="A3:L3"/>
    <mergeCell ref="D4:F4"/>
    <mergeCell ref="J4:P4"/>
    <mergeCell ref="A58:B5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11" sqref="B11"/>
    </sheetView>
  </sheetViews>
  <sheetFormatPr defaultColWidth="9.12380952380952" defaultRowHeight="14.25" customHeight="1" outlineLevelCol="3"/>
  <cols>
    <col min="1" max="1" width="49.247619047619" style="37" customWidth="1"/>
    <col min="2" max="2" width="38.8761904761905" style="37" customWidth="1"/>
    <col min="3" max="3" width="48.6285714285714" style="37" customWidth="1"/>
    <col min="4" max="4" width="36.3714285714286" style="37" customWidth="1"/>
    <col min="5" max="5" width="9.12380952380952" style="38" customWidth="1"/>
    <col min="6" max="16384" width="9.12380952380952" style="38"/>
  </cols>
  <sheetData>
    <row r="1" customHeight="1" spans="1:4">
      <c r="A1" s="180"/>
      <c r="B1" s="180"/>
      <c r="C1" s="180"/>
      <c r="D1" s="39" t="s">
        <v>169</v>
      </c>
    </row>
    <row r="2" ht="31.5" customHeight="1" spans="1:4">
      <c r="A2" s="54" t="s">
        <v>170</v>
      </c>
      <c r="B2" s="181"/>
      <c r="C2" s="181"/>
      <c r="D2" s="181"/>
    </row>
    <row r="3" ht="17.25" customHeight="1" spans="1:4">
      <c r="A3" s="6" t="s">
        <v>3</v>
      </c>
      <c r="B3" s="182"/>
      <c r="C3" s="182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5" t="s">
        <v>8</v>
      </c>
      <c r="C5" s="17" t="s">
        <v>171</v>
      </c>
      <c r="D5" s="11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3" t="s">
        <v>172</v>
      </c>
      <c r="B7" s="184">
        <v>11303275</v>
      </c>
      <c r="C7" s="24" t="s">
        <v>173</v>
      </c>
      <c r="D7" s="185">
        <v>11303275</v>
      </c>
    </row>
    <row r="8" ht="17.25" customHeight="1" spans="1:4">
      <c r="A8" s="59" t="s">
        <v>174</v>
      </c>
      <c r="B8" s="184">
        <v>11303275</v>
      </c>
      <c r="C8" s="24" t="s">
        <v>175</v>
      </c>
      <c r="D8" s="185">
        <v>2977922</v>
      </c>
    </row>
    <row r="9" ht="17.25" customHeight="1" spans="1:4">
      <c r="A9" s="59" t="s">
        <v>176</v>
      </c>
      <c r="B9" s="184"/>
      <c r="C9" s="24" t="s">
        <v>177</v>
      </c>
      <c r="D9" s="185"/>
    </row>
    <row r="10" ht="17.25" customHeight="1" spans="1:4">
      <c r="A10" s="59" t="s">
        <v>178</v>
      </c>
      <c r="B10" s="184"/>
      <c r="C10" s="24" t="s">
        <v>179</v>
      </c>
      <c r="D10" s="185"/>
    </row>
    <row r="11" ht="17.25" customHeight="1" spans="1:4">
      <c r="A11" s="59" t="s">
        <v>180</v>
      </c>
      <c r="B11" s="184"/>
      <c r="C11" s="24" t="s">
        <v>181</v>
      </c>
      <c r="D11" s="185"/>
    </row>
    <row r="12" ht="17.25" customHeight="1" spans="1:4">
      <c r="A12" s="59" t="s">
        <v>174</v>
      </c>
      <c r="B12" s="184"/>
      <c r="C12" s="24" t="s">
        <v>182</v>
      </c>
      <c r="D12" s="185"/>
    </row>
    <row r="13" ht="17.25" customHeight="1" spans="1:4">
      <c r="A13" s="186" t="s">
        <v>176</v>
      </c>
      <c r="B13" s="184"/>
      <c r="C13" s="24" t="s">
        <v>183</v>
      </c>
      <c r="D13" s="185"/>
    </row>
    <row r="14" ht="17.25" customHeight="1" spans="1:4">
      <c r="A14" s="186" t="s">
        <v>178</v>
      </c>
      <c r="B14" s="184"/>
      <c r="C14" s="24" t="s">
        <v>184</v>
      </c>
      <c r="D14" s="185">
        <v>194952</v>
      </c>
    </row>
    <row r="15" ht="17.25" customHeight="1" spans="1:4">
      <c r="A15" s="183"/>
      <c r="B15" s="184"/>
      <c r="C15" s="24" t="s">
        <v>185</v>
      </c>
      <c r="D15" s="185">
        <v>1896963</v>
      </c>
    </row>
    <row r="16" ht="17.25" customHeight="1" spans="1:4">
      <c r="A16" s="183"/>
      <c r="B16" s="184"/>
      <c r="C16" s="24" t="s">
        <v>186</v>
      </c>
      <c r="D16" s="185">
        <v>1060913</v>
      </c>
    </row>
    <row r="17" ht="17.25" customHeight="1" spans="1:4">
      <c r="A17" s="183"/>
      <c r="B17" s="184"/>
      <c r="C17" s="24" t="s">
        <v>187</v>
      </c>
      <c r="D17" s="185"/>
    </row>
    <row r="18" ht="17.25" customHeight="1" spans="1:4">
      <c r="A18" s="183"/>
      <c r="B18" s="184"/>
      <c r="C18" s="24" t="s">
        <v>188</v>
      </c>
      <c r="D18" s="185">
        <v>197125</v>
      </c>
    </row>
    <row r="19" ht="17.25" customHeight="1" spans="1:4">
      <c r="A19" s="183"/>
      <c r="B19" s="184"/>
      <c r="C19" s="24" t="s">
        <v>189</v>
      </c>
      <c r="D19" s="185">
        <v>4535362</v>
      </c>
    </row>
    <row r="20" ht="17.25" customHeight="1" spans="1:4">
      <c r="A20" s="183"/>
      <c r="B20" s="184"/>
      <c r="C20" s="24" t="s">
        <v>190</v>
      </c>
      <c r="D20" s="185"/>
    </row>
    <row r="21" ht="17.25" customHeight="1" spans="1:4">
      <c r="A21" s="183"/>
      <c r="B21" s="184"/>
      <c r="C21" s="24" t="s">
        <v>191</v>
      </c>
      <c r="D21" s="185">
        <v>440038</v>
      </c>
    </row>
    <row r="22" ht="17.25" customHeight="1" spans="1:4">
      <c r="A22" s="183"/>
      <c r="B22" s="184"/>
      <c r="C22" s="24" t="s">
        <v>192</v>
      </c>
      <c r="D22" s="185"/>
    </row>
    <row r="23" ht="17.25" customHeight="1" spans="1:4">
      <c r="A23" s="183"/>
      <c r="B23" s="184"/>
      <c r="C23" s="24" t="s">
        <v>193</v>
      </c>
      <c r="D23" s="185"/>
    </row>
    <row r="24" ht="17.25" customHeight="1" spans="1:4">
      <c r="A24" s="183"/>
      <c r="B24" s="184"/>
      <c r="C24" s="24" t="s">
        <v>194</v>
      </c>
      <c r="D24" s="185"/>
    </row>
    <row r="25" ht="17.25" customHeight="1" spans="1:4">
      <c r="A25" s="183"/>
      <c r="B25" s="184"/>
      <c r="C25" s="24" t="s">
        <v>195</v>
      </c>
      <c r="D25" s="185"/>
    </row>
    <row r="26" ht="17.25" customHeight="1" spans="1:4">
      <c r="A26" s="183"/>
      <c r="B26" s="184"/>
      <c r="C26" s="24" t="s">
        <v>196</v>
      </c>
      <c r="D26" s="185"/>
    </row>
    <row r="27" ht="17.25" customHeight="1" spans="1:4">
      <c r="A27" s="183"/>
      <c r="B27" s="184"/>
      <c r="C27" s="24" t="s">
        <v>197</v>
      </c>
      <c r="D27" s="185"/>
    </row>
    <row r="28" ht="17.25" customHeight="1" spans="1:4">
      <c r="A28" s="183"/>
      <c r="B28" s="184"/>
      <c r="C28" s="24" t="s">
        <v>198</v>
      </c>
      <c r="D28" s="185"/>
    </row>
    <row r="29" ht="17.25" customHeight="1" spans="1:4">
      <c r="A29" s="59"/>
      <c r="B29" s="184"/>
      <c r="C29" s="24" t="s">
        <v>199</v>
      </c>
      <c r="D29" s="185" t="s">
        <v>71</v>
      </c>
    </row>
    <row r="30" ht="17.25" customHeight="1" spans="1:4">
      <c r="A30" s="59"/>
      <c r="B30" s="185"/>
      <c r="C30" s="186" t="s">
        <v>200</v>
      </c>
      <c r="D30" s="184"/>
    </row>
    <row r="31" customHeight="1" spans="1:4">
      <c r="A31" s="187"/>
      <c r="B31" s="188"/>
      <c r="C31" s="186" t="s">
        <v>201</v>
      </c>
      <c r="D31" s="188"/>
    </row>
    <row r="32" ht="17.25" customHeight="1" spans="1:4">
      <c r="A32" s="189" t="s">
        <v>202</v>
      </c>
      <c r="B32" s="190">
        <v>11303275</v>
      </c>
      <c r="C32" s="187" t="s">
        <v>50</v>
      </c>
      <c r="D32" s="191">
        <v>11303275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8"/>
  <sheetViews>
    <sheetView topLeftCell="A34" workbookViewId="0">
      <selection activeCell="E45" sqref="E45"/>
    </sheetView>
  </sheetViews>
  <sheetFormatPr defaultColWidth="9.12380952380952" defaultRowHeight="14.25" customHeight="1" outlineLevelCol="6"/>
  <cols>
    <col min="1" max="1" width="20.1238095238095" style="109" customWidth="1"/>
    <col min="2" max="2" width="45" style="109" customWidth="1"/>
    <col min="3" max="3" width="24.247619047619" style="1" customWidth="1"/>
    <col min="4" max="4" width="21.247619047619" style="1" customWidth="1"/>
    <col min="5" max="5" width="29.8761904761905" style="1" customWidth="1"/>
    <col min="6" max="7" width="24.247619047619" style="1" customWidth="1"/>
    <col min="8" max="8" width="9.12380952380952" style="1" customWidth="1"/>
    <col min="9" max="16384" width="9.12380952380952" style="1"/>
  </cols>
  <sheetData>
    <row r="1" customHeight="1" spans="4:7">
      <c r="D1" s="127"/>
      <c r="F1" s="63"/>
      <c r="G1" s="39" t="s">
        <v>203</v>
      </c>
    </row>
    <row r="2" ht="39" customHeight="1" spans="1:7">
      <c r="A2" s="114" t="s">
        <v>204</v>
      </c>
      <c r="B2" s="114"/>
      <c r="C2" s="114"/>
      <c r="D2" s="114"/>
      <c r="E2" s="114"/>
      <c r="F2" s="114"/>
      <c r="G2" s="114"/>
    </row>
    <row r="3" ht="18" customHeight="1" spans="1:7">
      <c r="A3" s="6" t="s">
        <v>3</v>
      </c>
      <c r="F3" s="64"/>
      <c r="G3" s="108" t="s">
        <v>4</v>
      </c>
    </row>
    <row r="4" ht="20.25" customHeight="1" spans="1:7">
      <c r="A4" s="171" t="s">
        <v>205</v>
      </c>
      <c r="B4" s="172"/>
      <c r="C4" s="115" t="s">
        <v>56</v>
      </c>
      <c r="D4" s="139" t="s">
        <v>117</v>
      </c>
      <c r="E4" s="13"/>
      <c r="F4" s="14"/>
      <c r="G4" s="131" t="s">
        <v>118</v>
      </c>
    </row>
    <row r="5" ht="20.25" customHeight="1" spans="1:7">
      <c r="A5" s="173" t="s">
        <v>114</v>
      </c>
      <c r="B5" s="173" t="s">
        <v>115</v>
      </c>
      <c r="C5" s="20"/>
      <c r="D5" s="65" t="s">
        <v>58</v>
      </c>
      <c r="E5" s="65" t="s">
        <v>206</v>
      </c>
      <c r="F5" s="65" t="s">
        <v>207</v>
      </c>
      <c r="G5" s="84"/>
    </row>
    <row r="6" ht="13.5" customHeight="1" spans="1:7">
      <c r="A6" s="173" t="s">
        <v>208</v>
      </c>
      <c r="B6" s="173" t="s">
        <v>209</v>
      </c>
      <c r="C6" s="173" t="s">
        <v>210</v>
      </c>
      <c r="D6" s="65"/>
      <c r="E6" s="174">
        <v>4</v>
      </c>
      <c r="F6" s="174">
        <v>5</v>
      </c>
      <c r="G6" s="173" t="s">
        <v>211</v>
      </c>
    </row>
    <row r="7" ht="13.5" customHeight="1" spans="1:7">
      <c r="A7" s="173">
        <v>201</v>
      </c>
      <c r="B7" s="173" t="s">
        <v>125</v>
      </c>
      <c r="C7" s="175">
        <v>2977922</v>
      </c>
      <c r="D7" s="175">
        <v>2977922</v>
      </c>
      <c r="E7" s="175">
        <f>E8+E11+E13+E15</f>
        <v>2539622</v>
      </c>
      <c r="F7" s="175">
        <f>F8+F11+F13+F15</f>
        <v>438300</v>
      </c>
      <c r="G7" s="173"/>
    </row>
    <row r="8" ht="13.5" customHeight="1" spans="1:7">
      <c r="A8" s="173">
        <v>20101</v>
      </c>
      <c r="B8" s="173" t="s">
        <v>126</v>
      </c>
      <c r="C8" s="175">
        <v>388227</v>
      </c>
      <c r="D8" s="175">
        <v>388227</v>
      </c>
      <c r="E8" s="175">
        <v>309207</v>
      </c>
      <c r="F8" s="175">
        <v>79020</v>
      </c>
      <c r="G8" s="173"/>
    </row>
    <row r="9" ht="13.5" customHeight="1" spans="1:7">
      <c r="A9" s="173">
        <v>2010101</v>
      </c>
      <c r="B9" s="173" t="s">
        <v>127</v>
      </c>
      <c r="C9" s="175">
        <v>336227</v>
      </c>
      <c r="D9" s="175">
        <v>336227</v>
      </c>
      <c r="E9" s="175">
        <v>309207</v>
      </c>
      <c r="F9" s="175">
        <v>27020</v>
      </c>
      <c r="G9" s="173"/>
    </row>
    <row r="10" ht="13.5" customHeight="1" spans="1:7">
      <c r="A10" s="173">
        <v>2010108</v>
      </c>
      <c r="B10" s="173" t="s">
        <v>128</v>
      </c>
      <c r="C10" s="175">
        <v>52000</v>
      </c>
      <c r="D10" s="175">
        <v>52000</v>
      </c>
      <c r="E10" s="175">
        <v>0</v>
      </c>
      <c r="F10" s="175">
        <v>52000</v>
      </c>
      <c r="G10" s="173"/>
    </row>
    <row r="11" ht="13.5" customHeight="1" spans="1:7">
      <c r="A11" s="173">
        <v>20103</v>
      </c>
      <c r="B11" s="173" t="s">
        <v>129</v>
      </c>
      <c r="C11" s="175">
        <v>1860748</v>
      </c>
      <c r="D11" s="175">
        <v>1860748</v>
      </c>
      <c r="E11" s="175">
        <v>1589118</v>
      </c>
      <c r="F11" s="175">
        <v>271630</v>
      </c>
      <c r="G11" s="173"/>
    </row>
    <row r="12" ht="13.5" customHeight="1" spans="1:7">
      <c r="A12" s="173">
        <v>2010301</v>
      </c>
      <c r="B12" s="173" t="s">
        <v>127</v>
      </c>
      <c r="C12" s="175">
        <v>1860748</v>
      </c>
      <c r="D12" s="175">
        <v>1860748</v>
      </c>
      <c r="E12" s="175">
        <v>1589118</v>
      </c>
      <c r="F12" s="175">
        <v>271630</v>
      </c>
      <c r="G12" s="173"/>
    </row>
    <row r="13" ht="13.5" customHeight="1" spans="1:7">
      <c r="A13" s="173">
        <v>20106</v>
      </c>
      <c r="B13" s="173" t="s">
        <v>130</v>
      </c>
      <c r="C13" s="175">
        <v>95094</v>
      </c>
      <c r="D13" s="175">
        <v>95094</v>
      </c>
      <c r="E13" s="175">
        <v>91484</v>
      </c>
      <c r="F13" s="175">
        <v>3610</v>
      </c>
      <c r="G13" s="173"/>
    </row>
    <row r="14" ht="13.5" customHeight="1" spans="1:7">
      <c r="A14" s="173">
        <v>2010601</v>
      </c>
      <c r="B14" s="173" t="s">
        <v>127</v>
      </c>
      <c r="C14" s="175">
        <v>95094</v>
      </c>
      <c r="D14" s="175">
        <v>95094</v>
      </c>
      <c r="E14" s="175">
        <v>91484</v>
      </c>
      <c r="F14" s="175">
        <v>3610</v>
      </c>
      <c r="G14" s="173"/>
    </row>
    <row r="15" ht="13.5" customHeight="1" spans="1:7">
      <c r="A15" s="173">
        <v>20131</v>
      </c>
      <c r="B15" s="173" t="s">
        <v>131</v>
      </c>
      <c r="C15" s="175">
        <v>633853</v>
      </c>
      <c r="D15" s="175">
        <v>633853</v>
      </c>
      <c r="E15" s="175">
        <v>549813</v>
      </c>
      <c r="F15" s="175">
        <v>84040</v>
      </c>
      <c r="G15" s="173"/>
    </row>
    <row r="16" ht="13.5" customHeight="1" spans="1:7">
      <c r="A16" s="173">
        <v>2013101</v>
      </c>
      <c r="B16" s="173" t="s">
        <v>127</v>
      </c>
      <c r="C16" s="175">
        <v>633853</v>
      </c>
      <c r="D16" s="175">
        <v>633853</v>
      </c>
      <c r="E16" s="175">
        <v>549813</v>
      </c>
      <c r="F16" s="175">
        <v>84040</v>
      </c>
      <c r="G16" s="173"/>
    </row>
    <row r="17" ht="13.5" customHeight="1" spans="1:7">
      <c r="A17" s="173">
        <v>207</v>
      </c>
      <c r="B17" s="173" t="s">
        <v>132</v>
      </c>
      <c r="C17" s="175">
        <v>194952</v>
      </c>
      <c r="D17" s="175">
        <v>194952</v>
      </c>
      <c r="E17" s="175">
        <v>187732</v>
      </c>
      <c r="F17" s="175">
        <v>7220</v>
      </c>
      <c r="G17" s="173"/>
    </row>
    <row r="18" ht="13.5" customHeight="1" spans="1:7">
      <c r="A18" s="173">
        <v>20701</v>
      </c>
      <c r="B18" s="173" t="s">
        <v>133</v>
      </c>
      <c r="C18" s="175">
        <v>194952</v>
      </c>
      <c r="D18" s="175">
        <v>194952</v>
      </c>
      <c r="E18" s="175">
        <v>187732</v>
      </c>
      <c r="F18" s="175">
        <v>7220</v>
      </c>
      <c r="G18" s="173"/>
    </row>
    <row r="19" ht="13.5" customHeight="1" spans="1:7">
      <c r="A19" s="173">
        <v>2070109</v>
      </c>
      <c r="B19" s="173" t="s">
        <v>134</v>
      </c>
      <c r="C19" s="175">
        <v>194952</v>
      </c>
      <c r="D19" s="175">
        <v>194952</v>
      </c>
      <c r="E19" s="175">
        <v>187732</v>
      </c>
      <c r="F19" s="175">
        <v>7220</v>
      </c>
      <c r="G19" s="173"/>
    </row>
    <row r="20" ht="13.5" customHeight="1" spans="1:7">
      <c r="A20" s="173">
        <v>208</v>
      </c>
      <c r="B20" s="173" t="s">
        <v>135</v>
      </c>
      <c r="C20" s="175">
        <v>1896963</v>
      </c>
      <c r="D20" s="175">
        <v>1896963</v>
      </c>
      <c r="E20" s="175">
        <f>E21+E25+E30+E23</f>
        <v>1844243</v>
      </c>
      <c r="F20" s="175">
        <v>52720</v>
      </c>
      <c r="G20" s="173"/>
    </row>
    <row r="21" ht="13.5" customHeight="1" spans="1:7">
      <c r="A21" s="173">
        <v>20801</v>
      </c>
      <c r="B21" s="173" t="s">
        <v>136</v>
      </c>
      <c r="C21" s="175">
        <v>216476</v>
      </c>
      <c r="D21" s="175">
        <v>216476</v>
      </c>
      <c r="E21" s="175">
        <v>189456</v>
      </c>
      <c r="F21" s="175">
        <v>27020</v>
      </c>
      <c r="G21" s="173"/>
    </row>
    <row r="22" ht="13.5" customHeight="1" spans="1:7">
      <c r="A22" s="173">
        <v>2080101</v>
      </c>
      <c r="B22" s="173" t="s">
        <v>127</v>
      </c>
      <c r="C22" s="175">
        <v>216476</v>
      </c>
      <c r="D22" s="175">
        <v>216476</v>
      </c>
      <c r="E22" s="175">
        <v>189456</v>
      </c>
      <c r="F22" s="175">
        <v>27020</v>
      </c>
      <c r="G22" s="173"/>
    </row>
    <row r="23" ht="13.5" customHeight="1" spans="1:7">
      <c r="A23" s="173">
        <v>20802</v>
      </c>
      <c r="B23" s="173" t="s">
        <v>137</v>
      </c>
      <c r="C23" s="175">
        <v>307899</v>
      </c>
      <c r="D23" s="175">
        <v>307899</v>
      </c>
      <c r="E23" s="175">
        <v>282199</v>
      </c>
      <c r="F23" s="175">
        <v>25700</v>
      </c>
      <c r="G23" s="173"/>
    </row>
    <row r="24" ht="13.5" customHeight="1" spans="1:7">
      <c r="A24" s="173">
        <v>2080201</v>
      </c>
      <c r="B24" s="173" t="s">
        <v>127</v>
      </c>
      <c r="C24" s="175">
        <v>307899</v>
      </c>
      <c r="D24" s="175">
        <v>307899</v>
      </c>
      <c r="E24" s="175">
        <v>282199</v>
      </c>
      <c r="F24" s="175">
        <v>25700</v>
      </c>
      <c r="G24" s="173"/>
    </row>
    <row r="25" ht="13.5" customHeight="1" spans="1:7">
      <c r="A25" s="173">
        <v>20805</v>
      </c>
      <c r="B25" s="173" t="s">
        <v>138</v>
      </c>
      <c r="C25" s="175">
        <v>1303924</v>
      </c>
      <c r="D25" s="175">
        <v>1303924</v>
      </c>
      <c r="E25" s="175">
        <v>1303924</v>
      </c>
      <c r="F25" s="175">
        <v>0</v>
      </c>
      <c r="G25" s="173"/>
    </row>
    <row r="26" ht="13.5" customHeight="1" spans="1:7">
      <c r="A26" s="173">
        <v>2080501</v>
      </c>
      <c r="B26" s="173" t="s">
        <v>139</v>
      </c>
      <c r="C26" s="175">
        <v>191162</v>
      </c>
      <c r="D26" s="175">
        <v>191162</v>
      </c>
      <c r="E26" s="175">
        <v>191162</v>
      </c>
      <c r="F26" s="175">
        <v>0</v>
      </c>
      <c r="G26" s="173"/>
    </row>
    <row r="27" ht="13.5" customHeight="1" spans="1:7">
      <c r="A27" s="173">
        <v>2080502</v>
      </c>
      <c r="B27" s="173" t="s">
        <v>140</v>
      </c>
      <c r="C27" s="175">
        <v>21783</v>
      </c>
      <c r="D27" s="175">
        <v>21783</v>
      </c>
      <c r="E27" s="175">
        <v>21783</v>
      </c>
      <c r="F27" s="175">
        <v>0</v>
      </c>
      <c r="G27" s="173"/>
    </row>
    <row r="28" ht="13.5" customHeight="1" spans="1:7">
      <c r="A28" s="173">
        <v>2080505</v>
      </c>
      <c r="B28" s="173" t="s">
        <v>141</v>
      </c>
      <c r="C28" s="175">
        <v>861634</v>
      </c>
      <c r="D28" s="175">
        <v>861634</v>
      </c>
      <c r="E28" s="175">
        <v>861634</v>
      </c>
      <c r="F28" s="175">
        <v>0</v>
      </c>
      <c r="G28" s="173"/>
    </row>
    <row r="29" ht="13.5" customHeight="1" spans="1:7">
      <c r="A29" s="173">
        <v>2080506</v>
      </c>
      <c r="B29" s="173" t="s">
        <v>142</v>
      </c>
      <c r="C29" s="175">
        <v>229345</v>
      </c>
      <c r="D29" s="175">
        <v>229345</v>
      </c>
      <c r="E29" s="175">
        <v>229345</v>
      </c>
      <c r="F29" s="175">
        <v>0</v>
      </c>
      <c r="G29" s="173"/>
    </row>
    <row r="30" ht="13.5" customHeight="1" spans="1:7">
      <c r="A30" s="173">
        <v>20808</v>
      </c>
      <c r="B30" s="173" t="s">
        <v>143</v>
      </c>
      <c r="C30" s="175">
        <v>68664</v>
      </c>
      <c r="D30" s="175">
        <v>68664</v>
      </c>
      <c r="E30" s="175">
        <v>68664</v>
      </c>
      <c r="F30" s="175">
        <v>0</v>
      </c>
      <c r="G30" s="173"/>
    </row>
    <row r="31" ht="13.5" customHeight="1" spans="1:7">
      <c r="A31" s="173">
        <v>2080801</v>
      </c>
      <c r="B31" s="173" t="s">
        <v>144</v>
      </c>
      <c r="C31" s="175">
        <v>68664</v>
      </c>
      <c r="D31" s="175">
        <v>68664</v>
      </c>
      <c r="E31" s="175">
        <v>68664</v>
      </c>
      <c r="F31" s="175">
        <v>0</v>
      </c>
      <c r="G31" s="173"/>
    </row>
    <row r="32" ht="13.5" customHeight="1" spans="1:7">
      <c r="A32" s="173">
        <v>210</v>
      </c>
      <c r="B32" s="173" t="s">
        <v>145</v>
      </c>
      <c r="C32" s="175">
        <v>1060913</v>
      </c>
      <c r="D32" s="175">
        <v>1060913</v>
      </c>
      <c r="E32" s="175">
        <v>1046473</v>
      </c>
      <c r="F32" s="175">
        <v>14440</v>
      </c>
      <c r="G32" s="173"/>
    </row>
    <row r="33" ht="13.5" customHeight="1" spans="1:7">
      <c r="A33" s="173">
        <v>21004</v>
      </c>
      <c r="B33" s="173" t="s">
        <v>146</v>
      </c>
      <c r="C33" s="175">
        <v>405462</v>
      </c>
      <c r="D33" s="175">
        <v>405462</v>
      </c>
      <c r="E33" s="175">
        <v>391022</v>
      </c>
      <c r="F33" s="175">
        <v>14440</v>
      </c>
      <c r="G33" s="173"/>
    </row>
    <row r="34" ht="13.5" customHeight="1" spans="1:7">
      <c r="A34" s="173">
        <v>2100499</v>
      </c>
      <c r="B34" s="173" t="s">
        <v>147</v>
      </c>
      <c r="C34" s="175">
        <v>405462</v>
      </c>
      <c r="D34" s="175">
        <v>405462</v>
      </c>
      <c r="E34" s="175">
        <v>391022</v>
      </c>
      <c r="F34" s="175">
        <v>14440</v>
      </c>
      <c r="G34" s="173"/>
    </row>
    <row r="35" ht="13.5" customHeight="1" spans="1:7">
      <c r="A35" s="173">
        <v>21011</v>
      </c>
      <c r="B35" s="173" t="s">
        <v>148</v>
      </c>
      <c r="C35" s="175">
        <v>655451</v>
      </c>
      <c r="D35" s="175">
        <v>655451</v>
      </c>
      <c r="E35" s="175">
        <v>655451</v>
      </c>
      <c r="F35" s="175">
        <v>0</v>
      </c>
      <c r="G35" s="173"/>
    </row>
    <row r="36" ht="13.5" customHeight="1" spans="1:7">
      <c r="A36" s="173">
        <v>2101101</v>
      </c>
      <c r="B36" s="173" t="s">
        <v>149</v>
      </c>
      <c r="C36" s="175">
        <v>200341</v>
      </c>
      <c r="D36" s="175">
        <v>200341</v>
      </c>
      <c r="E36" s="175">
        <v>200341</v>
      </c>
      <c r="F36" s="175">
        <v>0</v>
      </c>
      <c r="G36" s="173"/>
    </row>
    <row r="37" ht="13.5" customHeight="1" spans="1:7">
      <c r="A37" s="173">
        <v>2101102</v>
      </c>
      <c r="B37" s="173" t="s">
        <v>150</v>
      </c>
      <c r="C37" s="175">
        <v>195316</v>
      </c>
      <c r="D37" s="175">
        <v>195316</v>
      </c>
      <c r="E37" s="175">
        <v>195316</v>
      </c>
      <c r="F37" s="175">
        <v>0</v>
      </c>
      <c r="G37" s="173"/>
    </row>
    <row r="38" ht="13.5" customHeight="1" spans="1:7">
      <c r="A38" s="173">
        <v>2101103</v>
      </c>
      <c r="B38" s="173" t="s">
        <v>151</v>
      </c>
      <c r="C38" s="175">
        <v>202312</v>
      </c>
      <c r="D38" s="175">
        <v>202312</v>
      </c>
      <c r="E38" s="175">
        <v>202312</v>
      </c>
      <c r="F38" s="175">
        <v>0</v>
      </c>
      <c r="G38" s="173"/>
    </row>
    <row r="39" ht="13.5" customHeight="1" spans="1:7">
      <c r="A39" s="173">
        <v>2101199</v>
      </c>
      <c r="B39" s="173" t="s">
        <v>152</v>
      </c>
      <c r="C39" s="175">
        <v>57482</v>
      </c>
      <c r="D39" s="175">
        <v>57482</v>
      </c>
      <c r="E39" s="175">
        <v>57482</v>
      </c>
      <c r="F39" s="175">
        <v>0</v>
      </c>
      <c r="G39" s="173"/>
    </row>
    <row r="40" ht="13.5" customHeight="1" spans="1:7">
      <c r="A40" s="173">
        <v>212</v>
      </c>
      <c r="B40" s="173" t="s">
        <v>153</v>
      </c>
      <c r="C40" s="175">
        <v>197125</v>
      </c>
      <c r="D40" s="175">
        <v>197125</v>
      </c>
      <c r="E40" s="175">
        <v>189905</v>
      </c>
      <c r="F40" s="175">
        <v>7220</v>
      </c>
      <c r="G40" s="173"/>
    </row>
    <row r="41" ht="13.5" customHeight="1" spans="1:7">
      <c r="A41" s="173">
        <v>21201</v>
      </c>
      <c r="B41" s="173" t="s">
        <v>154</v>
      </c>
      <c r="C41" s="175">
        <v>197125</v>
      </c>
      <c r="D41" s="175">
        <v>197125</v>
      </c>
      <c r="E41" s="175">
        <v>189905</v>
      </c>
      <c r="F41" s="175">
        <v>7220</v>
      </c>
      <c r="G41" s="173"/>
    </row>
    <row r="42" ht="13.5" customHeight="1" spans="1:7">
      <c r="A42" s="173">
        <v>2120101</v>
      </c>
      <c r="B42" s="173" t="s">
        <v>127</v>
      </c>
      <c r="C42" s="175">
        <v>197125</v>
      </c>
      <c r="D42" s="175">
        <v>197125</v>
      </c>
      <c r="E42" s="175">
        <v>189905</v>
      </c>
      <c r="F42" s="175">
        <v>7220</v>
      </c>
      <c r="G42" s="173"/>
    </row>
    <row r="43" ht="13.5" customHeight="1" spans="1:7">
      <c r="A43" s="173">
        <v>213</v>
      </c>
      <c r="B43" s="173" t="s">
        <v>155</v>
      </c>
      <c r="C43" s="175">
        <v>4535362</v>
      </c>
      <c r="D43" s="175">
        <f>D44+D47+D49+D51+D53</f>
        <v>4535362</v>
      </c>
      <c r="E43" s="175">
        <f>E44+E47+E49+E51+E53</f>
        <v>4048362</v>
      </c>
      <c r="F43" s="175">
        <f>F44+F47+F49+F51+F53</f>
        <v>487000</v>
      </c>
      <c r="G43" s="173"/>
    </row>
    <row r="44" ht="13.5" customHeight="1" spans="1:7">
      <c r="A44" s="173">
        <v>21301</v>
      </c>
      <c r="B44" s="173" t="s">
        <v>156</v>
      </c>
      <c r="C44" s="175">
        <v>1011168</v>
      </c>
      <c r="D44" s="175">
        <v>1011168</v>
      </c>
      <c r="E44" s="175">
        <v>978678</v>
      </c>
      <c r="F44" s="175">
        <v>32490</v>
      </c>
      <c r="G44" s="173"/>
    </row>
    <row r="45" ht="13.5" customHeight="1" spans="1:7">
      <c r="A45" s="173">
        <v>2130104</v>
      </c>
      <c r="B45" s="173" t="s">
        <v>157</v>
      </c>
      <c r="C45" s="175">
        <v>373162</v>
      </c>
      <c r="D45" s="175">
        <v>373162</v>
      </c>
      <c r="E45" s="175">
        <v>362332</v>
      </c>
      <c r="F45" s="175">
        <v>10830</v>
      </c>
      <c r="G45" s="173"/>
    </row>
    <row r="46" ht="13.5" customHeight="1" spans="1:7">
      <c r="A46" s="173">
        <v>2130104</v>
      </c>
      <c r="B46" s="173" t="s">
        <v>158</v>
      </c>
      <c r="C46" s="175">
        <v>638006</v>
      </c>
      <c r="D46" s="175">
        <v>638006</v>
      </c>
      <c r="E46" s="175">
        <v>616346</v>
      </c>
      <c r="F46" s="175">
        <v>21660</v>
      </c>
      <c r="G46" s="173"/>
    </row>
    <row r="47" ht="13.5" customHeight="1" spans="1:7">
      <c r="A47" s="173">
        <v>21302</v>
      </c>
      <c r="B47" s="173" t="s">
        <v>159</v>
      </c>
      <c r="C47" s="175">
        <v>659081</v>
      </c>
      <c r="D47" s="175">
        <v>659081</v>
      </c>
      <c r="E47" s="175">
        <v>637421</v>
      </c>
      <c r="F47" s="175">
        <v>21660</v>
      </c>
      <c r="G47" s="173"/>
    </row>
    <row r="48" ht="13.5" customHeight="1" spans="1:7">
      <c r="A48" s="173">
        <v>2130204</v>
      </c>
      <c r="B48" s="173" t="s">
        <v>160</v>
      </c>
      <c r="C48" s="175">
        <v>659081</v>
      </c>
      <c r="D48" s="175">
        <v>659081</v>
      </c>
      <c r="E48" s="175">
        <v>637421</v>
      </c>
      <c r="F48" s="175">
        <v>21660</v>
      </c>
      <c r="G48" s="173"/>
    </row>
    <row r="49" ht="13.5" customHeight="1" spans="1:7">
      <c r="A49" s="173">
        <v>21303</v>
      </c>
      <c r="B49" s="173" t="s">
        <v>161</v>
      </c>
      <c r="C49" s="175">
        <v>420871</v>
      </c>
      <c r="D49" s="175">
        <v>420871</v>
      </c>
      <c r="E49" s="175">
        <v>406431</v>
      </c>
      <c r="F49" s="175">
        <v>14440</v>
      </c>
      <c r="G49" s="173"/>
    </row>
    <row r="50" ht="13.5" customHeight="1" spans="1:7">
      <c r="A50" s="173">
        <v>2130306</v>
      </c>
      <c r="B50" s="173" t="s">
        <v>162</v>
      </c>
      <c r="C50" s="175">
        <v>420871</v>
      </c>
      <c r="D50" s="175">
        <v>420871</v>
      </c>
      <c r="E50" s="175">
        <v>406431</v>
      </c>
      <c r="F50" s="175">
        <v>14440</v>
      </c>
      <c r="G50" s="173"/>
    </row>
    <row r="51" ht="13.5" customHeight="1" spans="1:7">
      <c r="A51" s="173">
        <v>21305</v>
      </c>
      <c r="B51" s="173" t="s">
        <v>163</v>
      </c>
      <c r="C51" s="175">
        <v>126902</v>
      </c>
      <c r="D51" s="175">
        <v>126902</v>
      </c>
      <c r="E51" s="175">
        <v>113392</v>
      </c>
      <c r="F51" s="175">
        <v>13510</v>
      </c>
      <c r="G51" s="173"/>
    </row>
    <row r="52" ht="13.5" customHeight="1" spans="1:7">
      <c r="A52" s="173">
        <v>2130501</v>
      </c>
      <c r="B52" s="173" t="s">
        <v>127</v>
      </c>
      <c r="C52" s="175">
        <v>126902</v>
      </c>
      <c r="D52" s="175">
        <v>126902</v>
      </c>
      <c r="E52" s="175">
        <v>113392</v>
      </c>
      <c r="F52" s="175">
        <v>13510</v>
      </c>
      <c r="G52" s="173"/>
    </row>
    <row r="53" ht="13.5" customHeight="1" spans="1:7">
      <c r="A53" s="173">
        <v>21307</v>
      </c>
      <c r="B53" s="173" t="s">
        <v>164</v>
      </c>
      <c r="C53" s="175">
        <v>2317340</v>
      </c>
      <c r="D53" s="175">
        <v>2317340</v>
      </c>
      <c r="E53" s="175">
        <v>1912440</v>
      </c>
      <c r="F53" s="175">
        <v>404900</v>
      </c>
      <c r="G53" s="173"/>
    </row>
    <row r="54" ht="13.5" customHeight="1" spans="1:7">
      <c r="A54" s="173">
        <v>2130705</v>
      </c>
      <c r="B54" s="173" t="s">
        <v>165</v>
      </c>
      <c r="C54" s="175">
        <v>2317340</v>
      </c>
      <c r="D54" s="175">
        <v>2317340</v>
      </c>
      <c r="E54" s="175">
        <v>1912440</v>
      </c>
      <c r="F54" s="175">
        <v>404900</v>
      </c>
      <c r="G54" s="173"/>
    </row>
    <row r="55" ht="13.5" customHeight="1" spans="1:7">
      <c r="A55" s="173">
        <v>215</v>
      </c>
      <c r="B55" s="173" t="s">
        <v>166</v>
      </c>
      <c r="C55" s="175">
        <v>440038</v>
      </c>
      <c r="D55" s="175">
        <v>440038</v>
      </c>
      <c r="E55" s="175">
        <v>400828</v>
      </c>
      <c r="F55" s="175">
        <v>39210</v>
      </c>
      <c r="G55" s="173"/>
    </row>
    <row r="56" ht="13.5" customHeight="1" spans="1:7">
      <c r="A56" s="173">
        <v>21507</v>
      </c>
      <c r="B56" s="173" t="s">
        <v>167</v>
      </c>
      <c r="C56" s="175">
        <v>440038</v>
      </c>
      <c r="D56" s="175">
        <v>440038</v>
      </c>
      <c r="E56" s="175">
        <v>400828</v>
      </c>
      <c r="F56" s="175">
        <v>39210</v>
      </c>
      <c r="G56" s="173"/>
    </row>
    <row r="57" ht="13.5" customHeight="1" spans="1:7">
      <c r="A57" s="173">
        <v>2150701</v>
      </c>
      <c r="B57" s="173" t="s">
        <v>127</v>
      </c>
      <c r="C57" s="175">
        <v>440038</v>
      </c>
      <c r="D57" s="175">
        <v>440038</v>
      </c>
      <c r="E57" s="175">
        <v>400828</v>
      </c>
      <c r="F57" s="175">
        <v>39210</v>
      </c>
      <c r="G57" s="173"/>
    </row>
    <row r="58" ht="18" customHeight="1" spans="1:7">
      <c r="A58" s="176" t="s">
        <v>168</v>
      </c>
      <c r="B58" s="177" t="s">
        <v>168</v>
      </c>
      <c r="C58" s="178">
        <v>11303275</v>
      </c>
      <c r="D58" s="179">
        <v>11303275</v>
      </c>
      <c r="E58" s="178">
        <f>E7+E17+E20+E32+E40+E43+E55</f>
        <v>10257165</v>
      </c>
      <c r="F58" s="178">
        <f>F7+F17+F20+F32+F40+F43+F55</f>
        <v>1046110</v>
      </c>
      <c r="G58" s="25" t="s">
        <v>71</v>
      </c>
    </row>
  </sheetData>
  <mergeCells count="7">
    <mergeCell ref="A2:G2"/>
    <mergeCell ref="A3:E3"/>
    <mergeCell ref="A4:B4"/>
    <mergeCell ref="D4:F4"/>
    <mergeCell ref="A58:B5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  <ignoredErrors>
    <ignoredError sqref="E58:F5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35"/>
  <sheetViews>
    <sheetView topLeftCell="A13" workbookViewId="0">
      <selection activeCell="A8" sqref="A8:F25"/>
    </sheetView>
  </sheetViews>
  <sheetFormatPr defaultColWidth="9.12380952380952" defaultRowHeight="14.25" customHeight="1" outlineLevelCol="5"/>
  <cols>
    <col min="1" max="2" width="27.3714285714286" style="160" customWidth="1"/>
    <col min="3" max="3" width="17.247619047619" style="161" customWidth="1"/>
    <col min="4" max="5" width="26.247619047619" style="162" customWidth="1"/>
    <col min="6" max="6" width="18.752380952381" style="162" customWidth="1"/>
    <col min="7" max="7" width="9.12380952380952" style="1" customWidth="1"/>
    <col min="8" max="16384" width="9.12380952380952" style="1"/>
  </cols>
  <sheetData>
    <row r="1" customHeight="1" spans="1:6">
      <c r="A1" s="163"/>
      <c r="B1" s="163"/>
      <c r="C1" s="94"/>
      <c r="D1" s="1"/>
      <c r="E1" s="1"/>
      <c r="F1" s="164" t="s">
        <v>212</v>
      </c>
    </row>
    <row r="2" ht="25.5" customHeight="1" spans="1:6">
      <c r="A2" s="165" t="s">
        <v>213</v>
      </c>
      <c r="B2" s="165"/>
      <c r="C2" s="165"/>
      <c r="D2" s="165"/>
      <c r="E2" s="165"/>
      <c r="F2" s="165"/>
    </row>
    <row r="3" ht="15.75" customHeight="1" spans="1:6">
      <c r="A3" s="6" t="s">
        <v>3</v>
      </c>
      <c r="B3" s="163"/>
      <c r="C3" s="94"/>
      <c r="D3" s="1"/>
      <c r="E3" s="1"/>
      <c r="F3" s="164" t="s">
        <v>214</v>
      </c>
    </row>
    <row r="4" s="159" customFormat="1" ht="19.5" customHeight="1" spans="1:6">
      <c r="A4" s="11" t="s">
        <v>215</v>
      </c>
      <c r="B4" s="17" t="s">
        <v>216</v>
      </c>
      <c r="C4" s="12" t="s">
        <v>217</v>
      </c>
      <c r="D4" s="13"/>
      <c r="E4" s="14"/>
      <c r="F4" s="17" t="s">
        <v>218</v>
      </c>
    </row>
    <row r="5" s="159" customFormat="1" ht="19.5" customHeight="1" spans="1:6">
      <c r="A5" s="19"/>
      <c r="B5" s="20"/>
      <c r="C5" s="65" t="s">
        <v>58</v>
      </c>
      <c r="D5" s="65" t="s">
        <v>219</v>
      </c>
      <c r="E5" s="65" t="s">
        <v>220</v>
      </c>
      <c r="F5" s="20"/>
    </row>
    <row r="6" s="159" customFormat="1" ht="18.75" customHeight="1" spans="1:6">
      <c r="A6" s="166">
        <v>1</v>
      </c>
      <c r="B6" s="166">
        <v>2</v>
      </c>
      <c r="C6" s="167">
        <v>3</v>
      </c>
      <c r="D6" s="166">
        <v>4</v>
      </c>
      <c r="E6" s="166">
        <v>5</v>
      </c>
      <c r="F6" s="166">
        <v>6</v>
      </c>
    </row>
    <row r="7" ht="18.75" customHeight="1" spans="1:6">
      <c r="A7" s="168">
        <v>81000</v>
      </c>
      <c r="B7" s="168">
        <v>0</v>
      </c>
      <c r="C7" s="169">
        <v>65000</v>
      </c>
      <c r="D7" s="168">
        <v>0</v>
      </c>
      <c r="E7" s="168">
        <v>65000</v>
      </c>
      <c r="F7" s="168">
        <v>16000</v>
      </c>
    </row>
    <row r="8" customHeight="1" spans="1:6">
      <c r="A8" s="170" t="s">
        <v>221</v>
      </c>
      <c r="B8" s="170"/>
      <c r="C8" s="170"/>
      <c r="D8" s="170"/>
      <c r="E8" s="170"/>
      <c r="F8" s="170"/>
    </row>
    <row r="9" customHeight="1" spans="1:6">
      <c r="A9" s="170"/>
      <c r="B9" s="170"/>
      <c r="C9" s="170"/>
      <c r="D9" s="170"/>
      <c r="E9" s="170"/>
      <c r="F9" s="170"/>
    </row>
    <row r="10" customHeight="1" spans="1:6">
      <c r="A10" s="170"/>
      <c r="B10" s="170"/>
      <c r="C10" s="170"/>
      <c r="D10" s="170"/>
      <c r="E10" s="170"/>
      <c r="F10" s="170"/>
    </row>
    <row r="11" customHeight="1" spans="1:6">
      <c r="A11" s="170"/>
      <c r="B11" s="170"/>
      <c r="C11" s="170"/>
      <c r="D11" s="170"/>
      <c r="E11" s="170"/>
      <c r="F11" s="170"/>
    </row>
    <row r="12" customHeight="1" spans="1:6">
      <c r="A12" s="170"/>
      <c r="B12" s="170"/>
      <c r="C12" s="170"/>
      <c r="D12" s="170"/>
      <c r="E12" s="170"/>
      <c r="F12" s="170"/>
    </row>
    <row r="13" customHeight="1" spans="1:6">
      <c r="A13" s="170"/>
      <c r="B13" s="170"/>
      <c r="C13" s="170"/>
      <c r="D13" s="170"/>
      <c r="E13" s="170"/>
      <c r="F13" s="170"/>
    </row>
    <row r="14" customHeight="1" spans="1:6">
      <c r="A14" s="170"/>
      <c r="B14" s="170"/>
      <c r="C14" s="170"/>
      <c r="D14" s="170"/>
      <c r="E14" s="170"/>
      <c r="F14" s="170"/>
    </row>
    <row r="15" customHeight="1" spans="1:6">
      <c r="A15" s="170"/>
      <c r="B15" s="170"/>
      <c r="C15" s="170"/>
      <c r="D15" s="170"/>
      <c r="E15" s="170"/>
      <c r="F15" s="170"/>
    </row>
    <row r="16" customHeight="1" spans="1:6">
      <c r="A16" s="170"/>
      <c r="B16" s="170"/>
      <c r="C16" s="170"/>
      <c r="D16" s="170"/>
      <c r="E16" s="170"/>
      <c r="F16" s="170"/>
    </row>
    <row r="17" customHeight="1" spans="1:6">
      <c r="A17" s="170"/>
      <c r="B17" s="170"/>
      <c r="C17" s="170"/>
      <c r="D17" s="170"/>
      <c r="E17" s="170"/>
      <c r="F17" s="170"/>
    </row>
    <row r="18" customHeight="1" spans="1:6">
      <c r="A18" s="170"/>
      <c r="B18" s="170"/>
      <c r="C18" s="170"/>
      <c r="D18" s="170"/>
      <c r="E18" s="170"/>
      <c r="F18" s="170"/>
    </row>
    <row r="19" customHeight="1" spans="1:6">
      <c r="A19" s="170"/>
      <c r="B19" s="170"/>
      <c r="C19" s="170"/>
      <c r="D19" s="170"/>
      <c r="E19" s="170"/>
      <c r="F19" s="170"/>
    </row>
    <row r="20" customHeight="1" spans="1:6">
      <c r="A20" s="170"/>
      <c r="B20" s="170"/>
      <c r="C20" s="170"/>
      <c r="D20" s="170"/>
      <c r="E20" s="170"/>
      <c r="F20" s="170"/>
    </row>
    <row r="21" customHeight="1" spans="1:6">
      <c r="A21" s="170"/>
      <c r="B21" s="170"/>
      <c r="C21" s="170"/>
      <c r="D21" s="170"/>
      <c r="E21" s="170"/>
      <c r="F21" s="170"/>
    </row>
    <row r="22" customHeight="1" spans="1:6">
      <c r="A22" s="170"/>
      <c r="B22" s="170"/>
      <c r="C22" s="170"/>
      <c r="D22" s="170"/>
      <c r="E22" s="170"/>
      <c r="F22" s="170"/>
    </row>
    <row r="23" customHeight="1" spans="1:6">
      <c r="A23" s="170"/>
      <c r="B23" s="170"/>
      <c r="C23" s="170"/>
      <c r="D23" s="170"/>
      <c r="E23" s="170"/>
      <c r="F23" s="170"/>
    </row>
    <row r="24" customHeight="1" spans="1:6">
      <c r="A24" s="170"/>
      <c r="B24" s="170"/>
      <c r="C24" s="170"/>
      <c r="D24" s="170"/>
      <c r="E24" s="170"/>
      <c r="F24" s="170"/>
    </row>
    <row r="25" customHeight="1" spans="1:6">
      <c r="A25" s="170"/>
      <c r="B25" s="170"/>
      <c r="C25" s="170"/>
      <c r="D25" s="170"/>
      <c r="E25" s="170"/>
      <c r="F25" s="170"/>
    </row>
    <row r="26" customHeight="1" spans="1:6">
      <c r="A26" s="170"/>
      <c r="B26" s="170"/>
      <c r="C26" s="170"/>
      <c r="D26" s="170"/>
      <c r="E26" s="170"/>
      <c r="F26" s="170"/>
    </row>
    <row r="27" customHeight="1" spans="1:6">
      <c r="A27" s="170"/>
      <c r="B27" s="170"/>
      <c r="C27" s="170"/>
      <c r="D27" s="170"/>
      <c r="E27" s="170"/>
      <c r="F27" s="170"/>
    </row>
    <row r="28" customHeight="1" spans="1:6">
      <c r="A28" s="170"/>
      <c r="B28" s="170"/>
      <c r="C28" s="170"/>
      <c r="D28" s="170"/>
      <c r="E28" s="170"/>
      <c r="F28" s="170"/>
    </row>
    <row r="29" customHeight="1" spans="1:6">
      <c r="A29" s="170"/>
      <c r="B29" s="170"/>
      <c r="C29" s="170"/>
      <c r="D29" s="170"/>
      <c r="E29" s="170"/>
      <c r="F29" s="170"/>
    </row>
    <row r="30" customHeight="1" spans="1:6">
      <c r="A30" s="170"/>
      <c r="B30" s="170"/>
      <c r="C30" s="170"/>
      <c r="D30" s="170"/>
      <c r="E30" s="170"/>
      <c r="F30" s="170"/>
    </row>
    <row r="31" customHeight="1" spans="1:6">
      <c r="A31" s="170"/>
      <c r="B31" s="170"/>
      <c r="C31" s="170"/>
      <c r="D31" s="170"/>
      <c r="E31" s="170"/>
      <c r="F31" s="170"/>
    </row>
    <row r="32" customHeight="1" spans="1:6">
      <c r="A32" s="170"/>
      <c r="B32" s="170"/>
      <c r="C32" s="170"/>
      <c r="D32" s="170"/>
      <c r="E32" s="170"/>
      <c r="F32" s="170"/>
    </row>
    <row r="33" customHeight="1" spans="1:6">
      <c r="A33" s="170"/>
      <c r="B33" s="170"/>
      <c r="C33" s="170"/>
      <c r="D33" s="170"/>
      <c r="E33" s="170"/>
      <c r="F33" s="170"/>
    </row>
    <row r="34" customHeight="1" spans="1:6">
      <c r="A34" s="170"/>
      <c r="B34" s="170"/>
      <c r="C34" s="170"/>
      <c r="D34" s="170"/>
      <c r="E34" s="170"/>
      <c r="F34" s="170"/>
    </row>
    <row r="35" customHeight="1" spans="1:6">
      <c r="A35" s="170"/>
      <c r="B35" s="170"/>
      <c r="C35" s="170"/>
      <c r="D35" s="170"/>
      <c r="E35" s="170"/>
      <c r="F35" s="170"/>
    </row>
  </sheetData>
  <mergeCells count="7">
    <mergeCell ref="A2:F2"/>
    <mergeCell ref="A3:D3"/>
    <mergeCell ref="C4:E4"/>
    <mergeCell ref="A4:A5"/>
    <mergeCell ref="B4:B5"/>
    <mergeCell ref="F4:F5"/>
    <mergeCell ref="A8:F2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98"/>
  <sheetViews>
    <sheetView zoomScale="80" zoomScaleNormal="80" topLeftCell="E1" workbookViewId="0">
      <selection activeCell="J9" sqref="J9"/>
    </sheetView>
  </sheetViews>
  <sheetFormatPr defaultColWidth="9.12380952380952" defaultRowHeight="14.25" customHeight="1"/>
  <cols>
    <col min="1" max="1" width="23.8761904761905" style="133" customWidth="1"/>
    <col min="2" max="2" width="16" style="133" customWidth="1"/>
    <col min="3" max="3" width="29.1238095238095" style="133" customWidth="1"/>
    <col min="4" max="4" width="16" style="133" customWidth="1"/>
    <col min="5" max="5" width="33" style="133" customWidth="1"/>
    <col min="6" max="6" width="16" style="133" customWidth="1"/>
    <col min="7" max="7" width="29" style="133" customWidth="1"/>
    <col min="8" max="8" width="17.3714285714286" style="42" customWidth="1"/>
    <col min="9" max="9" width="16.8761904761905" style="133" customWidth="1"/>
    <col min="10" max="10" width="15.6285714285714" style="133" customWidth="1"/>
    <col min="11" max="11" width="12.247619047619" style="133" customWidth="1"/>
    <col min="12" max="12" width="11.1238095238095" style="133" customWidth="1"/>
    <col min="13" max="13" width="17.247619047619" style="42" customWidth="1"/>
    <col min="14" max="14" width="11.1238095238095" style="1" customWidth="1"/>
    <col min="15" max="17" width="9.12380952380952" style="1" customWidth="1"/>
    <col min="18" max="18" width="12.1238095238095" style="1" customWidth="1"/>
    <col min="19" max="21" width="12.247619047619" style="1" customWidth="1"/>
    <col min="22" max="22" width="12.752380952381" style="1" customWidth="1"/>
    <col min="23" max="23" width="11.1238095238095" style="1" customWidth="1"/>
    <col min="24" max="24" width="12.247619047619" style="1" customWidth="1"/>
    <col min="25" max="25" width="11.1238095238095" style="1" customWidth="1"/>
    <col min="26" max="26" width="9.12380952380952" style="1" customWidth="1"/>
    <col min="27" max="16384" width="9.12380952380952" style="1"/>
  </cols>
  <sheetData>
    <row r="1" ht="13.5" customHeight="1" spans="2:25">
      <c r="B1" s="134"/>
      <c r="D1" s="135"/>
      <c r="E1" s="135"/>
      <c r="F1" s="135"/>
      <c r="G1" s="135"/>
      <c r="H1" s="4"/>
      <c r="I1" s="143"/>
      <c r="J1" s="144"/>
      <c r="K1" s="143"/>
      <c r="L1" s="143"/>
      <c r="M1" s="4"/>
      <c r="N1" s="73"/>
      <c r="O1" s="3"/>
      <c r="P1" s="3"/>
      <c r="Q1" s="3"/>
      <c r="R1" s="73"/>
      <c r="V1" s="154"/>
      <c r="X1" s="39"/>
      <c r="Y1" s="62" t="s">
        <v>222</v>
      </c>
    </row>
    <row r="2" ht="27.75" customHeight="1" spans="1:25">
      <c r="A2" s="55" t="s">
        <v>223</v>
      </c>
      <c r="B2" s="55"/>
      <c r="C2" s="55"/>
      <c r="D2" s="55"/>
      <c r="E2" s="55"/>
      <c r="F2" s="55"/>
      <c r="G2" s="55"/>
      <c r="H2" s="136"/>
      <c r="I2" s="55"/>
      <c r="J2" s="5"/>
      <c r="K2" s="55"/>
      <c r="L2" s="55"/>
      <c r="M2" s="136"/>
      <c r="N2" s="55"/>
      <c r="O2" s="5"/>
      <c r="P2" s="5"/>
      <c r="Q2" s="5"/>
      <c r="R2" s="55"/>
      <c r="S2" s="55"/>
      <c r="T2" s="55"/>
      <c r="U2" s="55"/>
      <c r="V2" s="55"/>
      <c r="W2" s="55"/>
      <c r="X2" s="5"/>
      <c r="Y2" s="55"/>
    </row>
    <row r="3" ht="18.75" customHeight="1" spans="1:25">
      <c r="A3" s="6" t="s">
        <v>3</v>
      </c>
      <c r="B3" s="137"/>
      <c r="C3" s="137"/>
      <c r="D3" s="137"/>
      <c r="E3" s="137"/>
      <c r="F3" s="137"/>
      <c r="G3" s="137"/>
      <c r="H3" s="138"/>
      <c r="I3" s="145"/>
      <c r="J3" s="146"/>
      <c r="K3" s="145"/>
      <c r="L3" s="145"/>
      <c r="M3" s="138"/>
      <c r="N3" s="77"/>
      <c r="O3" s="8"/>
      <c r="P3" s="8"/>
      <c r="Q3" s="8"/>
      <c r="R3" s="77"/>
      <c r="V3" s="154"/>
      <c r="X3" s="108"/>
      <c r="Y3" s="97" t="s">
        <v>214</v>
      </c>
    </row>
    <row r="4" ht="18" customHeight="1" spans="1:25">
      <c r="A4" s="10" t="s">
        <v>224</v>
      </c>
      <c r="B4" s="10" t="s">
        <v>225</v>
      </c>
      <c r="C4" s="10" t="s">
        <v>226</v>
      </c>
      <c r="D4" s="10" t="s">
        <v>227</v>
      </c>
      <c r="E4" s="10" t="s">
        <v>228</v>
      </c>
      <c r="F4" s="10" t="s">
        <v>229</v>
      </c>
      <c r="G4" s="10" t="s">
        <v>230</v>
      </c>
      <c r="H4" s="139" t="s">
        <v>231</v>
      </c>
      <c r="I4" s="100" t="s">
        <v>231</v>
      </c>
      <c r="J4" s="13"/>
      <c r="K4" s="100"/>
      <c r="L4" s="100"/>
      <c r="M4" s="100"/>
      <c r="N4" s="100"/>
      <c r="O4" s="13"/>
      <c r="P4" s="13"/>
      <c r="Q4" s="13"/>
      <c r="R4" s="99" t="s">
        <v>62</v>
      </c>
      <c r="S4" s="100" t="s">
        <v>63</v>
      </c>
      <c r="T4" s="100"/>
      <c r="U4" s="100"/>
      <c r="V4" s="100"/>
      <c r="W4" s="100"/>
      <c r="X4" s="13"/>
      <c r="Y4" s="148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232</v>
      </c>
      <c r="I5" s="139" t="s">
        <v>59</v>
      </c>
      <c r="J5" s="13"/>
      <c r="K5" s="100"/>
      <c r="L5" s="100"/>
      <c r="M5" s="147"/>
      <c r="N5" s="148"/>
      <c r="O5" s="12" t="s">
        <v>233</v>
      </c>
      <c r="P5" s="13"/>
      <c r="Q5" s="14"/>
      <c r="R5" s="10" t="s">
        <v>62</v>
      </c>
      <c r="S5" s="139" t="s">
        <v>63</v>
      </c>
      <c r="T5" s="99" t="s">
        <v>64</v>
      </c>
      <c r="U5" s="100" t="s">
        <v>63</v>
      </c>
      <c r="V5" s="99" t="s">
        <v>66</v>
      </c>
      <c r="W5" s="99" t="s">
        <v>67</v>
      </c>
      <c r="X5" s="13"/>
      <c r="Y5" s="155" t="s">
        <v>69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49" t="s">
        <v>234</v>
      </c>
      <c r="J6" s="14"/>
      <c r="K6" s="10" t="s">
        <v>235</v>
      </c>
      <c r="L6" s="10" t="s">
        <v>236</v>
      </c>
      <c r="M6" s="10" t="s">
        <v>237</v>
      </c>
      <c r="N6" s="10" t="s">
        <v>238</v>
      </c>
      <c r="O6" s="10" t="s">
        <v>59</v>
      </c>
      <c r="P6" s="10" t="s">
        <v>60</v>
      </c>
      <c r="Q6" s="10" t="s">
        <v>61</v>
      </c>
      <c r="R6" s="30"/>
      <c r="S6" s="10" t="s">
        <v>58</v>
      </c>
      <c r="T6" s="10" t="s">
        <v>64</v>
      </c>
      <c r="U6" s="10" t="s">
        <v>239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40"/>
      <c r="B7" s="140"/>
      <c r="C7" s="140"/>
      <c r="D7" s="140"/>
      <c r="E7" s="140"/>
      <c r="F7" s="140"/>
      <c r="G7" s="140"/>
      <c r="H7" s="140"/>
      <c r="I7" s="18" t="s">
        <v>58</v>
      </c>
      <c r="J7" s="19" t="s">
        <v>240</v>
      </c>
      <c r="K7" s="18" t="s">
        <v>241</v>
      </c>
      <c r="L7" s="18" t="s">
        <v>236</v>
      </c>
      <c r="M7" s="18" t="s">
        <v>237</v>
      </c>
      <c r="N7" s="18" t="s">
        <v>238</v>
      </c>
      <c r="O7" s="18" t="s">
        <v>236</v>
      </c>
      <c r="P7" s="18" t="s">
        <v>237</v>
      </c>
      <c r="Q7" s="18" t="s">
        <v>238</v>
      </c>
      <c r="R7" s="18" t="s">
        <v>62</v>
      </c>
      <c r="S7" s="18" t="s">
        <v>58</v>
      </c>
      <c r="T7" s="18" t="s">
        <v>64</v>
      </c>
      <c r="U7" s="18" t="s">
        <v>239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1" t="s">
        <v>73</v>
      </c>
      <c r="B9" s="141" t="s">
        <v>72</v>
      </c>
      <c r="C9" s="141"/>
      <c r="D9" s="141"/>
      <c r="E9" s="141"/>
      <c r="F9" s="141"/>
      <c r="G9" s="141"/>
      <c r="H9" s="142">
        <v>6272067</v>
      </c>
      <c r="I9" s="150">
        <v>6272067</v>
      </c>
      <c r="J9" s="151" t="s">
        <v>71</v>
      </c>
      <c r="K9" s="152" t="s">
        <v>71</v>
      </c>
      <c r="L9" s="152" t="s">
        <v>71</v>
      </c>
      <c r="M9" s="142">
        <v>6272067</v>
      </c>
      <c r="N9" s="53" t="s">
        <v>71</v>
      </c>
      <c r="O9" s="53" t="s">
        <v>71</v>
      </c>
      <c r="P9" s="53" t="s">
        <v>71</v>
      </c>
      <c r="Q9" s="53" t="s">
        <v>71</v>
      </c>
      <c r="R9" s="53" t="s">
        <v>71</v>
      </c>
      <c r="S9" s="53" t="s">
        <v>71</v>
      </c>
      <c r="T9" s="53" t="s">
        <v>71</v>
      </c>
      <c r="U9" s="53" t="s">
        <v>71</v>
      </c>
      <c r="V9" s="53" t="s">
        <v>71</v>
      </c>
      <c r="W9" s="53" t="s">
        <v>71</v>
      </c>
      <c r="X9" s="49" t="s">
        <v>71</v>
      </c>
      <c r="Y9" s="53" t="s">
        <v>71</v>
      </c>
    </row>
    <row r="10" ht="21" customHeight="1" spans="1:25">
      <c r="A10" s="141" t="s">
        <v>75</v>
      </c>
      <c r="B10" s="141" t="s">
        <v>74</v>
      </c>
      <c r="C10" s="141"/>
      <c r="D10" s="141"/>
      <c r="E10" s="141"/>
      <c r="F10" s="141"/>
      <c r="G10" s="141"/>
      <c r="H10" s="142">
        <v>750217</v>
      </c>
      <c r="I10" s="153">
        <v>750217</v>
      </c>
      <c r="J10" s="151"/>
      <c r="K10" s="152"/>
      <c r="L10" s="152"/>
      <c r="M10" s="142">
        <v>750217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9"/>
      <c r="Y10" s="53"/>
    </row>
    <row r="11" ht="21" customHeight="1" spans="1:25">
      <c r="A11" s="141" t="s">
        <v>75</v>
      </c>
      <c r="B11" s="141" t="s">
        <v>74</v>
      </c>
      <c r="C11" s="141" t="s">
        <v>242</v>
      </c>
      <c r="D11" s="141" t="s">
        <v>243</v>
      </c>
      <c r="E11" s="141" t="s">
        <v>244</v>
      </c>
      <c r="F11" s="141" t="s">
        <v>245</v>
      </c>
      <c r="G11" s="141" t="s">
        <v>246</v>
      </c>
      <c r="H11" s="142">
        <v>12873</v>
      </c>
      <c r="I11" s="153">
        <v>12873</v>
      </c>
      <c r="J11" s="151"/>
      <c r="K11" s="152"/>
      <c r="L11" s="152"/>
      <c r="M11" s="142">
        <v>12873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9"/>
      <c r="Y11" s="53"/>
    </row>
    <row r="12" ht="21" customHeight="1" spans="1:25">
      <c r="A12" s="141" t="s">
        <v>75</v>
      </c>
      <c r="B12" s="141" t="s">
        <v>74</v>
      </c>
      <c r="C12" s="141" t="s">
        <v>247</v>
      </c>
      <c r="D12" s="141"/>
      <c r="E12" s="141"/>
      <c r="F12" s="141"/>
      <c r="G12" s="141"/>
      <c r="H12" s="142">
        <v>30000</v>
      </c>
      <c r="I12" s="153">
        <v>30000</v>
      </c>
      <c r="J12" s="151"/>
      <c r="K12" s="152"/>
      <c r="L12" s="152"/>
      <c r="M12" s="142">
        <v>30000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9"/>
      <c r="Y12" s="53"/>
    </row>
    <row r="13" ht="21" customHeight="1" spans="1:25">
      <c r="A13" s="141" t="s">
        <v>75</v>
      </c>
      <c r="B13" s="141" t="s">
        <v>74</v>
      </c>
      <c r="C13" s="141" t="s">
        <v>247</v>
      </c>
      <c r="D13" s="141" t="s">
        <v>243</v>
      </c>
      <c r="E13" s="141" t="s">
        <v>244</v>
      </c>
      <c r="F13" s="141" t="s">
        <v>248</v>
      </c>
      <c r="G13" s="141" t="s">
        <v>249</v>
      </c>
      <c r="H13" s="142">
        <v>10000</v>
      </c>
      <c r="I13" s="153">
        <v>10000</v>
      </c>
      <c r="J13" s="151"/>
      <c r="K13" s="152"/>
      <c r="L13" s="152"/>
      <c r="M13" s="142">
        <v>10000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9"/>
      <c r="Y13" s="53"/>
    </row>
    <row r="14" ht="21" customHeight="1" spans="1:25">
      <c r="A14" s="141" t="s">
        <v>75</v>
      </c>
      <c r="B14" s="141" t="s">
        <v>74</v>
      </c>
      <c r="C14" s="141" t="s">
        <v>247</v>
      </c>
      <c r="D14" s="141" t="s">
        <v>243</v>
      </c>
      <c r="E14" s="141" t="s">
        <v>244</v>
      </c>
      <c r="F14" s="141" t="s">
        <v>250</v>
      </c>
      <c r="G14" s="141" t="s">
        <v>251</v>
      </c>
      <c r="H14" s="142">
        <v>8000</v>
      </c>
      <c r="I14" s="153">
        <v>8000</v>
      </c>
      <c r="J14" s="151"/>
      <c r="K14" s="152"/>
      <c r="L14" s="152"/>
      <c r="M14" s="142">
        <v>8000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9"/>
      <c r="Y14" s="53"/>
    </row>
    <row r="15" ht="21" customHeight="1" spans="1:25">
      <c r="A15" s="141" t="s">
        <v>75</v>
      </c>
      <c r="B15" s="141" t="s">
        <v>74</v>
      </c>
      <c r="C15" s="141" t="s">
        <v>247</v>
      </c>
      <c r="D15" s="141" t="s">
        <v>243</v>
      </c>
      <c r="E15" s="141" t="s">
        <v>244</v>
      </c>
      <c r="F15" s="141" t="s">
        <v>252</v>
      </c>
      <c r="G15" s="141" t="s">
        <v>253</v>
      </c>
      <c r="H15" s="142">
        <v>6000</v>
      </c>
      <c r="I15" s="153">
        <v>6000</v>
      </c>
      <c r="J15" s="151"/>
      <c r="K15" s="152"/>
      <c r="L15" s="152"/>
      <c r="M15" s="142">
        <v>6000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9"/>
      <c r="Y15" s="53"/>
    </row>
    <row r="16" ht="21" customHeight="1" spans="1:25">
      <c r="A16" s="141" t="s">
        <v>75</v>
      </c>
      <c r="B16" s="141" t="s">
        <v>74</v>
      </c>
      <c r="C16" s="141" t="s">
        <v>247</v>
      </c>
      <c r="D16" s="141" t="s">
        <v>243</v>
      </c>
      <c r="E16" s="141" t="s">
        <v>244</v>
      </c>
      <c r="F16" s="141" t="s">
        <v>254</v>
      </c>
      <c r="G16" s="141" t="s">
        <v>255</v>
      </c>
      <c r="H16" s="142">
        <v>6000</v>
      </c>
      <c r="I16" s="153">
        <v>6000</v>
      </c>
      <c r="J16" s="151"/>
      <c r="K16" s="152"/>
      <c r="L16" s="152"/>
      <c r="M16" s="142">
        <v>6000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9"/>
      <c r="Y16" s="53"/>
    </row>
    <row r="17" ht="21" customHeight="1" spans="1:25">
      <c r="A17" s="141" t="s">
        <v>75</v>
      </c>
      <c r="B17" s="141" t="s">
        <v>74</v>
      </c>
      <c r="C17" s="141" t="s">
        <v>256</v>
      </c>
      <c r="D17" s="141" t="s">
        <v>243</v>
      </c>
      <c r="E17" s="141" t="s">
        <v>244</v>
      </c>
      <c r="F17" s="141" t="s">
        <v>245</v>
      </c>
      <c r="G17" s="141" t="s">
        <v>246</v>
      </c>
      <c r="H17" s="142">
        <v>78240</v>
      </c>
      <c r="I17" s="153">
        <v>78240</v>
      </c>
      <c r="J17" s="151"/>
      <c r="K17" s="152"/>
      <c r="L17" s="152"/>
      <c r="M17" s="142">
        <v>78240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9"/>
      <c r="Y17" s="53"/>
    </row>
    <row r="18" ht="21" customHeight="1" spans="1:25">
      <c r="A18" s="141" t="s">
        <v>75</v>
      </c>
      <c r="B18" s="141" t="s">
        <v>74</v>
      </c>
      <c r="C18" s="141" t="s">
        <v>257</v>
      </c>
      <c r="D18" s="141" t="s">
        <v>243</v>
      </c>
      <c r="E18" s="141" t="s">
        <v>244</v>
      </c>
      <c r="F18" s="141" t="s">
        <v>258</v>
      </c>
      <c r="G18" s="141" t="s">
        <v>259</v>
      </c>
      <c r="H18" s="142">
        <v>265104</v>
      </c>
      <c r="I18" s="153">
        <v>265104</v>
      </c>
      <c r="J18" s="151"/>
      <c r="K18" s="152"/>
      <c r="L18" s="152"/>
      <c r="M18" s="142">
        <v>265104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9"/>
      <c r="Y18" s="53"/>
    </row>
    <row r="19" ht="21" customHeight="1" spans="1:25">
      <c r="A19" s="141" t="s">
        <v>75</v>
      </c>
      <c r="B19" s="141" t="s">
        <v>74</v>
      </c>
      <c r="C19" s="141" t="s">
        <v>260</v>
      </c>
      <c r="D19" s="141">
        <v>2101199</v>
      </c>
      <c r="E19" s="141" t="s">
        <v>152</v>
      </c>
      <c r="F19" s="141" t="s">
        <v>261</v>
      </c>
      <c r="G19" s="141" t="s">
        <v>262</v>
      </c>
      <c r="H19" s="142">
        <v>2113</v>
      </c>
      <c r="I19" s="153">
        <v>2113</v>
      </c>
      <c r="J19" s="151"/>
      <c r="K19" s="152"/>
      <c r="L19" s="152"/>
      <c r="M19" s="142">
        <v>2113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9"/>
      <c r="Y19" s="53"/>
    </row>
    <row r="20" ht="21" customHeight="1" spans="1:25">
      <c r="A20" s="141" t="s">
        <v>75</v>
      </c>
      <c r="B20" s="141" t="s">
        <v>74</v>
      </c>
      <c r="C20" s="141" t="s">
        <v>263</v>
      </c>
      <c r="D20" s="141"/>
      <c r="E20" s="141"/>
      <c r="F20" s="141"/>
      <c r="G20" s="141"/>
      <c r="H20" s="142">
        <v>46642</v>
      </c>
      <c r="I20" s="153">
        <v>46642</v>
      </c>
      <c r="J20" s="151"/>
      <c r="K20" s="152"/>
      <c r="L20" s="152"/>
      <c r="M20" s="142">
        <v>46642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9"/>
      <c r="Y20" s="53"/>
    </row>
    <row r="21" ht="21" customHeight="1" spans="1:25">
      <c r="A21" s="141" t="s">
        <v>75</v>
      </c>
      <c r="B21" s="141" t="s">
        <v>74</v>
      </c>
      <c r="C21" s="141" t="s">
        <v>263</v>
      </c>
      <c r="D21" s="141" t="s">
        <v>264</v>
      </c>
      <c r="E21" s="141" t="s">
        <v>265</v>
      </c>
      <c r="F21" s="141" t="s">
        <v>266</v>
      </c>
      <c r="G21" s="141" t="s">
        <v>267</v>
      </c>
      <c r="H21" s="142">
        <v>30989</v>
      </c>
      <c r="I21" s="153">
        <v>30989</v>
      </c>
      <c r="J21" s="151"/>
      <c r="K21" s="152"/>
      <c r="L21" s="152"/>
      <c r="M21" s="142">
        <v>30989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9"/>
      <c r="Y21" s="53"/>
    </row>
    <row r="22" ht="21" customHeight="1" spans="1:25">
      <c r="A22" s="141" t="s">
        <v>75</v>
      </c>
      <c r="B22" s="141" t="s">
        <v>74</v>
      </c>
      <c r="C22" s="141" t="s">
        <v>263</v>
      </c>
      <c r="D22" s="141" t="s">
        <v>268</v>
      </c>
      <c r="E22" s="141" t="s">
        <v>269</v>
      </c>
      <c r="F22" s="141" t="s">
        <v>270</v>
      </c>
      <c r="G22" s="141" t="s">
        <v>271</v>
      </c>
      <c r="H22" s="142">
        <v>13773</v>
      </c>
      <c r="I22" s="153">
        <v>13773</v>
      </c>
      <c r="J22" s="151"/>
      <c r="K22" s="152"/>
      <c r="L22" s="152"/>
      <c r="M22" s="142">
        <v>13773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9"/>
      <c r="Y22" s="53"/>
    </row>
    <row r="23" ht="21" customHeight="1" spans="1:25">
      <c r="A23" s="141" t="s">
        <v>75</v>
      </c>
      <c r="B23" s="141" t="s">
        <v>74</v>
      </c>
      <c r="C23" s="141" t="s">
        <v>263</v>
      </c>
      <c r="D23" s="141" t="s">
        <v>272</v>
      </c>
      <c r="E23" s="141" t="s">
        <v>152</v>
      </c>
      <c r="F23" s="141" t="s">
        <v>261</v>
      </c>
      <c r="G23" s="141" t="s">
        <v>262</v>
      </c>
      <c r="H23" s="142">
        <v>1880</v>
      </c>
      <c r="I23" s="153">
        <v>1880</v>
      </c>
      <c r="J23" s="151"/>
      <c r="K23" s="152"/>
      <c r="L23" s="152"/>
      <c r="M23" s="142">
        <v>1880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49"/>
      <c r="Y23" s="53"/>
    </row>
    <row r="24" ht="21" customHeight="1" spans="1:25">
      <c r="A24" s="141" t="s">
        <v>75</v>
      </c>
      <c r="B24" s="141" t="s">
        <v>74</v>
      </c>
      <c r="C24" s="141" t="s">
        <v>273</v>
      </c>
      <c r="D24" s="141" t="s">
        <v>274</v>
      </c>
      <c r="E24" s="141" t="s">
        <v>275</v>
      </c>
      <c r="F24" s="141" t="s">
        <v>276</v>
      </c>
      <c r="G24" s="141" t="s">
        <v>273</v>
      </c>
      <c r="H24" s="142">
        <v>67609</v>
      </c>
      <c r="I24" s="153">
        <v>67609</v>
      </c>
      <c r="J24" s="151"/>
      <c r="K24" s="152"/>
      <c r="L24" s="152"/>
      <c r="M24" s="142">
        <v>67609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49"/>
      <c r="Y24" s="53"/>
    </row>
    <row r="25" ht="21" customHeight="1" spans="1:25">
      <c r="A25" s="141" t="s">
        <v>75</v>
      </c>
      <c r="B25" s="141" t="s">
        <v>74</v>
      </c>
      <c r="C25" s="141" t="s">
        <v>277</v>
      </c>
      <c r="D25" s="141" t="s">
        <v>243</v>
      </c>
      <c r="E25" s="141" t="s">
        <v>244</v>
      </c>
      <c r="F25" s="141" t="s">
        <v>278</v>
      </c>
      <c r="G25" s="141" t="s">
        <v>279</v>
      </c>
      <c r="H25" s="142">
        <v>36000</v>
      </c>
      <c r="I25" s="153">
        <v>36000</v>
      </c>
      <c r="J25" s="151"/>
      <c r="K25" s="152"/>
      <c r="L25" s="152"/>
      <c r="M25" s="142">
        <v>36000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49"/>
      <c r="Y25" s="53"/>
    </row>
    <row r="26" ht="21" customHeight="1" spans="1:25">
      <c r="A26" s="141" t="s">
        <v>75</v>
      </c>
      <c r="B26" s="141" t="s">
        <v>74</v>
      </c>
      <c r="C26" s="141" t="s">
        <v>280</v>
      </c>
      <c r="D26" s="141" t="s">
        <v>243</v>
      </c>
      <c r="E26" s="141" t="s">
        <v>244</v>
      </c>
      <c r="F26" s="141" t="s">
        <v>281</v>
      </c>
      <c r="G26" s="141" t="s">
        <v>282</v>
      </c>
      <c r="H26" s="142">
        <v>154476</v>
      </c>
      <c r="I26" s="153">
        <v>154476</v>
      </c>
      <c r="J26" s="151"/>
      <c r="K26" s="152"/>
      <c r="L26" s="152"/>
      <c r="M26" s="142">
        <v>154476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49"/>
      <c r="Y26" s="53"/>
    </row>
    <row r="27" ht="21" customHeight="1" spans="1:25">
      <c r="A27" s="141" t="s">
        <v>75</v>
      </c>
      <c r="B27" s="141" t="s">
        <v>74</v>
      </c>
      <c r="C27" s="141" t="s">
        <v>283</v>
      </c>
      <c r="D27" s="141" t="s">
        <v>243</v>
      </c>
      <c r="E27" s="141" t="s">
        <v>244</v>
      </c>
      <c r="F27" s="141" t="s">
        <v>245</v>
      </c>
      <c r="G27" s="141" t="s">
        <v>246</v>
      </c>
      <c r="H27" s="142">
        <v>39120</v>
      </c>
      <c r="I27" s="153">
        <v>39120</v>
      </c>
      <c r="J27" s="151"/>
      <c r="K27" s="152"/>
      <c r="L27" s="152"/>
      <c r="M27" s="142">
        <v>39120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49"/>
      <c r="Y27" s="53"/>
    </row>
    <row r="28" ht="21" customHeight="1" spans="1:25">
      <c r="A28" s="141" t="s">
        <v>75</v>
      </c>
      <c r="B28" s="141" t="s">
        <v>74</v>
      </c>
      <c r="C28" s="141" t="s">
        <v>284</v>
      </c>
      <c r="D28" s="141" t="s">
        <v>243</v>
      </c>
      <c r="E28" s="141" t="s">
        <v>244</v>
      </c>
      <c r="F28" s="141" t="s">
        <v>278</v>
      </c>
      <c r="G28" s="141" t="s">
        <v>279</v>
      </c>
      <c r="H28" s="142">
        <v>3600</v>
      </c>
      <c r="I28" s="153">
        <v>3600</v>
      </c>
      <c r="J28" s="151"/>
      <c r="K28" s="152"/>
      <c r="L28" s="152"/>
      <c r="M28" s="142">
        <v>3600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49"/>
      <c r="Y28" s="53"/>
    </row>
    <row r="29" ht="21" customHeight="1" spans="1:25">
      <c r="A29" s="141" t="s">
        <v>75</v>
      </c>
      <c r="B29" s="141" t="s">
        <v>74</v>
      </c>
      <c r="C29" s="141" t="s">
        <v>285</v>
      </c>
      <c r="D29" s="141"/>
      <c r="E29" s="141"/>
      <c r="F29" s="141"/>
      <c r="G29" s="141"/>
      <c r="H29" s="142">
        <v>14440</v>
      </c>
      <c r="I29" s="153">
        <v>14440</v>
      </c>
      <c r="J29" s="151"/>
      <c r="K29" s="152"/>
      <c r="L29" s="152"/>
      <c r="M29" s="142">
        <v>14440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49"/>
      <c r="Y29" s="53"/>
    </row>
    <row r="30" ht="21" customHeight="1" spans="1:25">
      <c r="A30" s="141" t="s">
        <v>75</v>
      </c>
      <c r="B30" s="141" t="s">
        <v>74</v>
      </c>
      <c r="C30" s="141" t="s">
        <v>285</v>
      </c>
      <c r="D30" s="141" t="s">
        <v>243</v>
      </c>
      <c r="E30" s="141" t="s">
        <v>244</v>
      </c>
      <c r="F30" s="141"/>
      <c r="G30" s="141"/>
      <c r="H30" s="142">
        <v>14440</v>
      </c>
      <c r="I30" s="153">
        <v>14440</v>
      </c>
      <c r="J30" s="151"/>
      <c r="K30" s="152"/>
      <c r="L30" s="152"/>
      <c r="M30" s="142">
        <v>14440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49"/>
      <c r="Y30" s="53"/>
    </row>
    <row r="31" ht="21" customHeight="1" spans="1:25">
      <c r="A31" s="141" t="s">
        <v>75</v>
      </c>
      <c r="B31" s="141" t="s">
        <v>74</v>
      </c>
      <c r="C31" s="141" t="s">
        <v>285</v>
      </c>
      <c r="D31" s="141" t="s">
        <v>243</v>
      </c>
      <c r="E31" s="141" t="s">
        <v>244</v>
      </c>
      <c r="F31" s="141" t="s">
        <v>248</v>
      </c>
      <c r="G31" s="141" t="s">
        <v>249</v>
      </c>
      <c r="H31" s="142">
        <v>11000</v>
      </c>
      <c r="I31" s="153">
        <v>11000</v>
      </c>
      <c r="J31" s="151"/>
      <c r="K31" s="152"/>
      <c r="L31" s="152"/>
      <c r="M31" s="142">
        <v>11000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49"/>
      <c r="Y31" s="53"/>
    </row>
    <row r="32" ht="21" customHeight="1" spans="1:25">
      <c r="A32" s="141" t="s">
        <v>75</v>
      </c>
      <c r="B32" s="141" t="s">
        <v>74</v>
      </c>
      <c r="C32" s="141" t="s">
        <v>285</v>
      </c>
      <c r="D32" s="141" t="s">
        <v>243</v>
      </c>
      <c r="E32" s="141" t="s">
        <v>244</v>
      </c>
      <c r="F32" s="141" t="s">
        <v>250</v>
      </c>
      <c r="G32" s="141" t="s">
        <v>251</v>
      </c>
      <c r="H32" s="142">
        <v>3440</v>
      </c>
      <c r="I32" s="153">
        <v>3440</v>
      </c>
      <c r="J32" s="151"/>
      <c r="K32" s="152"/>
      <c r="L32" s="152"/>
      <c r="M32" s="142">
        <v>3440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49"/>
      <c r="Y32" s="53"/>
    </row>
    <row r="33" ht="21" customHeight="1" spans="1:25">
      <c r="A33" s="141" t="s">
        <v>77</v>
      </c>
      <c r="B33" s="141" t="s">
        <v>76</v>
      </c>
      <c r="C33" s="141"/>
      <c r="D33" s="141"/>
      <c r="E33" s="141"/>
      <c r="F33" s="141"/>
      <c r="G33" s="141"/>
      <c r="H33" s="142">
        <v>457778</v>
      </c>
      <c r="I33" s="153">
        <v>457778</v>
      </c>
      <c r="J33" s="151"/>
      <c r="K33" s="152"/>
      <c r="L33" s="152"/>
      <c r="M33" s="142">
        <v>457778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9"/>
      <c r="Y33" s="53"/>
    </row>
    <row r="34" ht="21" customHeight="1" spans="1:25">
      <c r="A34" s="141" t="s">
        <v>77</v>
      </c>
      <c r="B34" s="141" t="s">
        <v>76</v>
      </c>
      <c r="C34" s="141" t="s">
        <v>286</v>
      </c>
      <c r="D34" s="141"/>
      <c r="E34" s="141"/>
      <c r="F34" s="141"/>
      <c r="G34" s="141"/>
      <c r="H34" s="142">
        <v>47000</v>
      </c>
      <c r="I34" s="153">
        <v>47000</v>
      </c>
      <c r="J34" s="151"/>
      <c r="K34" s="152"/>
      <c r="L34" s="152"/>
      <c r="M34" s="142">
        <v>47000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49"/>
      <c r="Y34" s="53"/>
    </row>
    <row r="35" ht="21" customHeight="1" spans="1:25">
      <c r="A35" s="141" t="s">
        <v>77</v>
      </c>
      <c r="B35" s="141" t="s">
        <v>76</v>
      </c>
      <c r="C35" s="141" t="s">
        <v>286</v>
      </c>
      <c r="D35" s="141" t="s">
        <v>287</v>
      </c>
      <c r="E35" s="141" t="s">
        <v>288</v>
      </c>
      <c r="F35" s="141" t="s">
        <v>248</v>
      </c>
      <c r="G35" s="141" t="s">
        <v>249</v>
      </c>
      <c r="H35" s="142">
        <v>17000</v>
      </c>
      <c r="I35" s="153">
        <v>17000</v>
      </c>
      <c r="J35" s="151"/>
      <c r="K35" s="152"/>
      <c r="L35" s="152"/>
      <c r="M35" s="142">
        <v>17000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49"/>
      <c r="Y35" s="53"/>
    </row>
    <row r="36" ht="21" customHeight="1" spans="1:25">
      <c r="A36" s="141" t="s">
        <v>77</v>
      </c>
      <c r="B36" s="141" t="s">
        <v>76</v>
      </c>
      <c r="C36" s="141" t="s">
        <v>286</v>
      </c>
      <c r="D36" s="141" t="s">
        <v>287</v>
      </c>
      <c r="E36" s="141" t="s">
        <v>288</v>
      </c>
      <c r="F36" s="141" t="s">
        <v>250</v>
      </c>
      <c r="G36" s="141" t="s">
        <v>251</v>
      </c>
      <c r="H36" s="142">
        <v>3000</v>
      </c>
      <c r="I36" s="153">
        <v>3000</v>
      </c>
      <c r="J36" s="151"/>
      <c r="K36" s="152"/>
      <c r="L36" s="152"/>
      <c r="M36" s="142">
        <v>3000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49"/>
      <c r="Y36" s="53"/>
    </row>
    <row r="37" ht="21" customHeight="1" spans="1:25">
      <c r="A37" s="141" t="s">
        <v>77</v>
      </c>
      <c r="B37" s="141" t="s">
        <v>76</v>
      </c>
      <c r="C37" s="141" t="s">
        <v>286</v>
      </c>
      <c r="D37" s="141" t="s">
        <v>287</v>
      </c>
      <c r="E37" s="141" t="s">
        <v>288</v>
      </c>
      <c r="F37" s="141" t="s">
        <v>252</v>
      </c>
      <c r="G37" s="141" t="s">
        <v>253</v>
      </c>
      <c r="H37" s="142">
        <v>17000</v>
      </c>
      <c r="I37" s="153">
        <v>17000</v>
      </c>
      <c r="J37" s="151"/>
      <c r="K37" s="152"/>
      <c r="L37" s="152"/>
      <c r="M37" s="142">
        <v>17000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49"/>
      <c r="Y37" s="53"/>
    </row>
    <row r="38" ht="21" customHeight="1" spans="1:25">
      <c r="A38" s="141" t="s">
        <v>77</v>
      </c>
      <c r="B38" s="141" t="s">
        <v>76</v>
      </c>
      <c r="C38" s="141" t="s">
        <v>286</v>
      </c>
      <c r="D38" s="141" t="s">
        <v>287</v>
      </c>
      <c r="E38" s="141" t="s">
        <v>288</v>
      </c>
      <c r="F38" s="141" t="s">
        <v>254</v>
      </c>
      <c r="G38" s="141" t="s">
        <v>255</v>
      </c>
      <c r="H38" s="142">
        <v>10000</v>
      </c>
      <c r="I38" s="153">
        <v>10000</v>
      </c>
      <c r="J38" s="151"/>
      <c r="K38" s="152"/>
      <c r="L38" s="152"/>
      <c r="M38" s="142">
        <v>10000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49"/>
      <c r="Y38" s="53"/>
    </row>
    <row r="39" ht="21" customHeight="1" spans="1:25">
      <c r="A39" s="141" t="s">
        <v>77</v>
      </c>
      <c r="B39" s="141" t="s">
        <v>76</v>
      </c>
      <c r="C39" s="141" t="s">
        <v>277</v>
      </c>
      <c r="D39" s="141" t="s">
        <v>289</v>
      </c>
      <c r="E39" s="141" t="s">
        <v>244</v>
      </c>
      <c r="F39" s="141" t="s">
        <v>278</v>
      </c>
      <c r="G39" s="141" t="s">
        <v>279</v>
      </c>
      <c r="H39" s="142">
        <v>18000</v>
      </c>
      <c r="I39" s="153">
        <v>18000</v>
      </c>
      <c r="J39" s="151"/>
      <c r="K39" s="152"/>
      <c r="L39" s="152"/>
      <c r="M39" s="142">
        <v>18000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49"/>
      <c r="Y39" s="53"/>
    </row>
    <row r="40" ht="21" customHeight="1" spans="1:25">
      <c r="A40" s="141" t="s">
        <v>77</v>
      </c>
      <c r="B40" s="141" t="s">
        <v>76</v>
      </c>
      <c r="C40" s="141" t="s">
        <v>260</v>
      </c>
      <c r="D40" s="141" t="s">
        <v>272</v>
      </c>
      <c r="E40" s="141" t="s">
        <v>152</v>
      </c>
      <c r="F40" s="141" t="s">
        <v>261</v>
      </c>
      <c r="G40" s="141" t="s">
        <v>262</v>
      </c>
      <c r="H40" s="142">
        <v>1254</v>
      </c>
      <c r="I40" s="153">
        <v>1254</v>
      </c>
      <c r="J40" s="151"/>
      <c r="K40" s="152"/>
      <c r="L40" s="152"/>
      <c r="M40" s="142">
        <v>1254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49"/>
      <c r="Y40" s="53"/>
    </row>
    <row r="41" ht="21" customHeight="1" spans="1:25">
      <c r="A41" s="141" t="s">
        <v>77</v>
      </c>
      <c r="B41" s="141" t="s">
        <v>76</v>
      </c>
      <c r="C41" s="141" t="s">
        <v>285</v>
      </c>
      <c r="D41" s="141"/>
      <c r="E41" s="141"/>
      <c r="F41" s="141"/>
      <c r="G41" s="141"/>
      <c r="H41" s="142">
        <v>7220</v>
      </c>
      <c r="I41" s="153">
        <v>7220</v>
      </c>
      <c r="J41" s="151"/>
      <c r="K41" s="152"/>
      <c r="L41" s="152"/>
      <c r="M41" s="142">
        <v>7220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/>
      <c r="Y41" s="53"/>
    </row>
    <row r="42" ht="21" customHeight="1" spans="1:25">
      <c r="A42" s="141" t="s">
        <v>77</v>
      </c>
      <c r="B42" s="141" t="s">
        <v>76</v>
      </c>
      <c r="C42" s="141" t="s">
        <v>285</v>
      </c>
      <c r="D42" s="141" t="s">
        <v>289</v>
      </c>
      <c r="E42" s="141" t="s">
        <v>244</v>
      </c>
      <c r="F42" s="141" t="s">
        <v>248</v>
      </c>
      <c r="G42" s="141" t="s">
        <v>249</v>
      </c>
      <c r="H42" s="142">
        <v>3220</v>
      </c>
      <c r="I42" s="153">
        <v>3220</v>
      </c>
      <c r="J42" s="151"/>
      <c r="K42" s="152"/>
      <c r="L42" s="152"/>
      <c r="M42" s="142">
        <v>3220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49"/>
      <c r="Y42" s="53"/>
    </row>
    <row r="43" ht="21" customHeight="1" spans="1:25">
      <c r="A43" s="141" t="s">
        <v>77</v>
      </c>
      <c r="B43" s="141" t="s">
        <v>76</v>
      </c>
      <c r="C43" s="141" t="s">
        <v>285</v>
      </c>
      <c r="D43" s="141" t="s">
        <v>289</v>
      </c>
      <c r="E43" s="141" t="s">
        <v>244</v>
      </c>
      <c r="F43" s="141" t="s">
        <v>252</v>
      </c>
      <c r="G43" s="141" t="s">
        <v>253</v>
      </c>
      <c r="H43" s="142">
        <v>4000</v>
      </c>
      <c r="I43" s="153">
        <v>4000</v>
      </c>
      <c r="J43" s="151"/>
      <c r="K43" s="152"/>
      <c r="L43" s="152"/>
      <c r="M43" s="142">
        <v>4000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49"/>
      <c r="Y43" s="53"/>
    </row>
    <row r="44" ht="21" customHeight="1" spans="1:25">
      <c r="A44" s="141" t="s">
        <v>77</v>
      </c>
      <c r="B44" s="141" t="s">
        <v>76</v>
      </c>
      <c r="C44" s="141" t="s">
        <v>280</v>
      </c>
      <c r="D44" s="141" t="s">
        <v>289</v>
      </c>
      <c r="E44" s="141" t="s">
        <v>244</v>
      </c>
      <c r="F44" s="141" t="s">
        <v>281</v>
      </c>
      <c r="G44" s="141" t="s">
        <v>282</v>
      </c>
      <c r="H44" s="142">
        <v>105156</v>
      </c>
      <c r="I44" s="153">
        <v>105156</v>
      </c>
      <c r="J44" s="151"/>
      <c r="K44" s="152"/>
      <c r="L44" s="152"/>
      <c r="M44" s="142">
        <v>105156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49"/>
      <c r="Y44" s="53"/>
    </row>
    <row r="45" ht="21" customHeight="1" spans="1:25">
      <c r="A45" s="141" t="s">
        <v>77</v>
      </c>
      <c r="B45" s="141" t="s">
        <v>76</v>
      </c>
      <c r="C45" s="141" t="s">
        <v>284</v>
      </c>
      <c r="D45" s="141" t="s">
        <v>289</v>
      </c>
      <c r="E45" s="141" t="s">
        <v>244</v>
      </c>
      <c r="F45" s="141" t="s">
        <v>278</v>
      </c>
      <c r="G45" s="141" t="s">
        <v>279</v>
      </c>
      <c r="H45" s="142">
        <v>1800</v>
      </c>
      <c r="I45" s="153">
        <v>1800</v>
      </c>
      <c r="J45" s="151"/>
      <c r="K45" s="152"/>
      <c r="L45" s="152"/>
      <c r="M45" s="142">
        <v>1800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49"/>
      <c r="Y45" s="53"/>
    </row>
    <row r="46" ht="21" customHeight="1" spans="1:25">
      <c r="A46" s="141" t="s">
        <v>77</v>
      </c>
      <c r="B46" s="141" t="s">
        <v>76</v>
      </c>
      <c r="C46" s="141" t="s">
        <v>290</v>
      </c>
      <c r="D46" s="141" t="s">
        <v>287</v>
      </c>
      <c r="E46" s="141" t="s">
        <v>288</v>
      </c>
      <c r="F46" s="141" t="s">
        <v>291</v>
      </c>
      <c r="G46" s="141" t="s">
        <v>292</v>
      </c>
      <c r="H46" s="142">
        <v>5000</v>
      </c>
      <c r="I46" s="153">
        <v>5000</v>
      </c>
      <c r="J46" s="151"/>
      <c r="K46" s="152"/>
      <c r="L46" s="152"/>
      <c r="M46" s="142">
        <v>5000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49"/>
      <c r="Y46" s="53"/>
    </row>
    <row r="47" ht="21" customHeight="1" spans="1:25">
      <c r="A47" s="141" t="s">
        <v>77</v>
      </c>
      <c r="B47" s="141" t="s">
        <v>76</v>
      </c>
      <c r="C47" s="141" t="s">
        <v>242</v>
      </c>
      <c r="D47" s="141" t="s">
        <v>289</v>
      </c>
      <c r="E47" s="141" t="s">
        <v>244</v>
      </c>
      <c r="F47" s="141" t="s">
        <v>245</v>
      </c>
      <c r="G47" s="141" t="s">
        <v>246</v>
      </c>
      <c r="H47" s="142">
        <v>8763</v>
      </c>
      <c r="I47" s="153">
        <v>8763</v>
      </c>
      <c r="J47" s="151"/>
      <c r="K47" s="152"/>
      <c r="L47" s="152"/>
      <c r="M47" s="142">
        <v>8763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49"/>
      <c r="Y47" s="53"/>
    </row>
    <row r="48" ht="21" customHeight="1" spans="1:25">
      <c r="A48" s="141" t="s">
        <v>77</v>
      </c>
      <c r="B48" s="141" t="s">
        <v>76</v>
      </c>
      <c r="C48" s="141" t="s">
        <v>283</v>
      </c>
      <c r="D48" s="141" t="s">
        <v>289</v>
      </c>
      <c r="E48" s="141" t="s">
        <v>244</v>
      </c>
      <c r="F48" s="141" t="s">
        <v>245</v>
      </c>
      <c r="G48" s="141" t="s">
        <v>246</v>
      </c>
      <c r="H48" s="142">
        <v>20640</v>
      </c>
      <c r="I48" s="153">
        <v>20640</v>
      </c>
      <c r="J48" s="151"/>
      <c r="K48" s="152"/>
      <c r="L48" s="152"/>
      <c r="M48" s="142">
        <v>20640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49"/>
      <c r="Y48" s="53"/>
    </row>
    <row r="49" ht="21" customHeight="1" spans="1:25">
      <c r="A49" s="141" t="s">
        <v>77</v>
      </c>
      <c r="B49" s="141" t="s">
        <v>76</v>
      </c>
      <c r="C49" s="141" t="s">
        <v>257</v>
      </c>
      <c r="D49" s="141" t="s">
        <v>289</v>
      </c>
      <c r="E49" s="141" t="s">
        <v>244</v>
      </c>
      <c r="F49" s="141" t="s">
        <v>258</v>
      </c>
      <c r="G49" s="141" t="s">
        <v>259</v>
      </c>
      <c r="H49" s="142">
        <v>133368</v>
      </c>
      <c r="I49" s="153">
        <v>133368</v>
      </c>
      <c r="J49" s="151"/>
      <c r="K49" s="152"/>
      <c r="L49" s="152"/>
      <c r="M49" s="142">
        <v>133368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49"/>
      <c r="Y49" s="53"/>
    </row>
    <row r="50" ht="21" customHeight="1" spans="1:25">
      <c r="A50" s="141" t="s">
        <v>77</v>
      </c>
      <c r="B50" s="141" t="s">
        <v>76</v>
      </c>
      <c r="C50" s="141" t="s">
        <v>273</v>
      </c>
      <c r="D50" s="141" t="s">
        <v>274</v>
      </c>
      <c r="E50" s="141" t="s">
        <v>275</v>
      </c>
      <c r="F50" s="141" t="s">
        <v>276</v>
      </c>
      <c r="G50" s="141" t="s">
        <v>273</v>
      </c>
      <c r="H50" s="142">
        <v>40123</v>
      </c>
      <c r="I50" s="153">
        <v>40123</v>
      </c>
      <c r="J50" s="151"/>
      <c r="K50" s="152"/>
      <c r="L50" s="152"/>
      <c r="M50" s="142">
        <v>40123</v>
      </c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49"/>
      <c r="Y50" s="53"/>
    </row>
    <row r="51" ht="21" customHeight="1" spans="1:25">
      <c r="A51" s="141" t="s">
        <v>77</v>
      </c>
      <c r="B51" s="141" t="s">
        <v>76</v>
      </c>
      <c r="C51" s="141" t="s">
        <v>256</v>
      </c>
      <c r="D51" s="141" t="s">
        <v>289</v>
      </c>
      <c r="E51" s="141" t="s">
        <v>244</v>
      </c>
      <c r="F51" s="141" t="s">
        <v>245</v>
      </c>
      <c r="G51" s="141" t="s">
        <v>246</v>
      </c>
      <c r="H51" s="142">
        <v>41280</v>
      </c>
      <c r="I51" s="153">
        <v>41280</v>
      </c>
      <c r="J51" s="151"/>
      <c r="K51" s="152"/>
      <c r="L51" s="152"/>
      <c r="M51" s="142">
        <v>41280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49"/>
      <c r="Y51" s="53"/>
    </row>
    <row r="52" ht="21" customHeight="1" spans="1:25">
      <c r="A52" s="141" t="s">
        <v>77</v>
      </c>
      <c r="B52" s="141" t="s">
        <v>76</v>
      </c>
      <c r="C52" s="141" t="s">
        <v>263</v>
      </c>
      <c r="D52" s="141"/>
      <c r="E52" s="141"/>
      <c r="F52" s="141"/>
      <c r="G52" s="141"/>
      <c r="H52" s="142">
        <v>28174</v>
      </c>
      <c r="I52" s="153">
        <v>28174</v>
      </c>
      <c r="J52" s="151"/>
      <c r="K52" s="152"/>
      <c r="L52" s="152"/>
      <c r="M52" s="142">
        <v>28174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49"/>
      <c r="Y52" s="53"/>
    </row>
    <row r="53" ht="21" customHeight="1" spans="1:25">
      <c r="A53" s="141" t="s">
        <v>77</v>
      </c>
      <c r="B53" s="141" t="s">
        <v>76</v>
      </c>
      <c r="C53" s="141" t="s">
        <v>263</v>
      </c>
      <c r="D53" s="141" t="s">
        <v>264</v>
      </c>
      <c r="E53" s="141" t="s">
        <v>265</v>
      </c>
      <c r="F53" s="141" t="s">
        <v>266</v>
      </c>
      <c r="G53" s="141" t="s">
        <v>267</v>
      </c>
      <c r="H53" s="142">
        <v>18854</v>
      </c>
      <c r="I53" s="153">
        <v>18854</v>
      </c>
      <c r="J53" s="151"/>
      <c r="K53" s="152"/>
      <c r="L53" s="152"/>
      <c r="M53" s="142">
        <v>18854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49"/>
      <c r="Y53" s="53"/>
    </row>
    <row r="54" ht="21" customHeight="1" spans="1:25">
      <c r="A54" s="141" t="s">
        <v>77</v>
      </c>
      <c r="B54" s="141" t="s">
        <v>76</v>
      </c>
      <c r="C54" s="141" t="s">
        <v>263</v>
      </c>
      <c r="D54" s="141" t="s">
        <v>268</v>
      </c>
      <c r="E54" s="141" t="s">
        <v>269</v>
      </c>
      <c r="F54" s="141" t="s">
        <v>270</v>
      </c>
      <c r="G54" s="141" t="s">
        <v>271</v>
      </c>
      <c r="H54" s="142">
        <v>8380</v>
      </c>
      <c r="I54" s="153">
        <v>8380</v>
      </c>
      <c r="J54" s="151"/>
      <c r="K54" s="152"/>
      <c r="L54" s="152"/>
      <c r="M54" s="142">
        <v>8380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49"/>
      <c r="Y54" s="53"/>
    </row>
    <row r="55" ht="21" customHeight="1" spans="1:25">
      <c r="A55" s="141" t="s">
        <v>77</v>
      </c>
      <c r="B55" s="141" t="s">
        <v>76</v>
      </c>
      <c r="C55" s="141" t="s">
        <v>263</v>
      </c>
      <c r="D55" s="141" t="s">
        <v>272</v>
      </c>
      <c r="E55" s="141" t="s">
        <v>152</v>
      </c>
      <c r="F55" s="141" t="s">
        <v>261</v>
      </c>
      <c r="G55" s="141" t="s">
        <v>262</v>
      </c>
      <c r="H55" s="142">
        <v>940</v>
      </c>
      <c r="I55" s="153">
        <v>940</v>
      </c>
      <c r="J55" s="151"/>
      <c r="K55" s="152"/>
      <c r="L55" s="152"/>
      <c r="M55" s="142">
        <v>940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49"/>
      <c r="Y55" s="53"/>
    </row>
    <row r="56" ht="21" customHeight="1" spans="1:25">
      <c r="A56" s="141" t="s">
        <v>79</v>
      </c>
      <c r="B56" s="141" t="s">
        <v>78</v>
      </c>
      <c r="C56" s="141"/>
      <c r="D56" s="141"/>
      <c r="E56" s="141"/>
      <c r="F56" s="141"/>
      <c r="G56" s="141"/>
      <c r="H56" s="142">
        <v>2746732</v>
      </c>
      <c r="I56" s="153">
        <v>2746732</v>
      </c>
      <c r="J56" s="151"/>
      <c r="K56" s="152"/>
      <c r="L56" s="152"/>
      <c r="M56" s="142">
        <v>2746732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49"/>
      <c r="Y56" s="53"/>
    </row>
    <row r="57" ht="21" customHeight="1" spans="1:25">
      <c r="A57" s="141" t="s">
        <v>79</v>
      </c>
      <c r="B57" s="141" t="s">
        <v>78</v>
      </c>
      <c r="C57" s="141" t="s">
        <v>273</v>
      </c>
      <c r="D57" s="141" t="s">
        <v>274</v>
      </c>
      <c r="E57" s="141" t="s">
        <v>275</v>
      </c>
      <c r="F57" s="141" t="s">
        <v>276</v>
      </c>
      <c r="G57" s="141" t="s">
        <v>273</v>
      </c>
      <c r="H57" s="142">
        <v>199943</v>
      </c>
      <c r="I57" s="153">
        <v>199943</v>
      </c>
      <c r="J57" s="151"/>
      <c r="K57" s="152"/>
      <c r="L57" s="152"/>
      <c r="M57" s="142">
        <v>199943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49"/>
      <c r="Y57" s="53"/>
    </row>
    <row r="58" ht="21" customHeight="1" spans="1:25">
      <c r="A58" s="141" t="s">
        <v>79</v>
      </c>
      <c r="B58" s="141" t="s">
        <v>78</v>
      </c>
      <c r="C58" s="141" t="s">
        <v>277</v>
      </c>
      <c r="D58" s="141" t="s">
        <v>293</v>
      </c>
      <c r="E58" s="141" t="s">
        <v>244</v>
      </c>
      <c r="F58" s="141" t="s">
        <v>278</v>
      </c>
      <c r="G58" s="141" t="s">
        <v>279</v>
      </c>
      <c r="H58" s="142">
        <v>117000</v>
      </c>
      <c r="I58" s="153">
        <v>117000</v>
      </c>
      <c r="J58" s="151"/>
      <c r="K58" s="152"/>
      <c r="L58" s="152"/>
      <c r="M58" s="142">
        <v>117000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49"/>
      <c r="Y58" s="53"/>
    </row>
    <row r="59" ht="21" customHeight="1" spans="1:25">
      <c r="A59" s="141" t="s">
        <v>79</v>
      </c>
      <c r="B59" s="141" t="s">
        <v>78</v>
      </c>
      <c r="C59" s="141" t="s">
        <v>283</v>
      </c>
      <c r="D59" s="141" t="s">
        <v>293</v>
      </c>
      <c r="E59" s="141" t="s">
        <v>244</v>
      </c>
      <c r="F59" s="141" t="s">
        <v>245</v>
      </c>
      <c r="G59" s="141" t="s">
        <v>246</v>
      </c>
      <c r="H59" s="142">
        <v>118740</v>
      </c>
      <c r="I59" s="153">
        <v>118740</v>
      </c>
      <c r="J59" s="151"/>
      <c r="K59" s="152"/>
      <c r="L59" s="152"/>
      <c r="M59" s="142">
        <v>118740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49"/>
      <c r="Y59" s="53"/>
    </row>
    <row r="60" ht="21" customHeight="1" spans="1:25">
      <c r="A60" s="141" t="s">
        <v>79</v>
      </c>
      <c r="B60" s="141" t="s">
        <v>78</v>
      </c>
      <c r="C60" s="141" t="s">
        <v>285</v>
      </c>
      <c r="D60" s="141"/>
      <c r="E60" s="141"/>
      <c r="F60" s="141"/>
      <c r="G60" s="141"/>
      <c r="H60" s="142">
        <v>39930</v>
      </c>
      <c r="I60" s="153">
        <v>39930</v>
      </c>
      <c r="J60" s="151"/>
      <c r="K60" s="152"/>
      <c r="L60" s="152"/>
      <c r="M60" s="142">
        <v>39930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49"/>
      <c r="Y60" s="53"/>
    </row>
    <row r="61" ht="21" customHeight="1" spans="1:25">
      <c r="A61" s="141" t="s">
        <v>79</v>
      </c>
      <c r="B61" s="141" t="s">
        <v>78</v>
      </c>
      <c r="C61" s="141" t="s">
        <v>285</v>
      </c>
      <c r="D61" s="141" t="s">
        <v>293</v>
      </c>
      <c r="E61" s="141" t="s">
        <v>244</v>
      </c>
      <c r="F61" s="141" t="s">
        <v>248</v>
      </c>
      <c r="G61" s="141" t="s">
        <v>249</v>
      </c>
      <c r="H61" s="142">
        <v>24930</v>
      </c>
      <c r="I61" s="153">
        <v>24930</v>
      </c>
      <c r="J61" s="151"/>
      <c r="K61" s="152"/>
      <c r="L61" s="152"/>
      <c r="M61" s="142">
        <v>24930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49"/>
      <c r="Y61" s="53"/>
    </row>
    <row r="62" ht="21" customHeight="1" spans="1:25">
      <c r="A62" s="141" t="s">
        <v>79</v>
      </c>
      <c r="B62" s="141" t="s">
        <v>78</v>
      </c>
      <c r="C62" s="141" t="s">
        <v>285</v>
      </c>
      <c r="D62" s="141" t="s">
        <v>293</v>
      </c>
      <c r="E62" s="141" t="s">
        <v>244</v>
      </c>
      <c r="F62" s="141" t="s">
        <v>294</v>
      </c>
      <c r="G62" s="141" t="s">
        <v>295</v>
      </c>
      <c r="H62" s="142">
        <v>10000</v>
      </c>
      <c r="I62" s="153">
        <v>10000</v>
      </c>
      <c r="J62" s="151"/>
      <c r="K62" s="152"/>
      <c r="L62" s="152"/>
      <c r="M62" s="142">
        <v>10000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49"/>
      <c r="Y62" s="53"/>
    </row>
    <row r="63" ht="21" customHeight="1" spans="1:25">
      <c r="A63" s="141" t="s">
        <v>79</v>
      </c>
      <c r="B63" s="141" t="s">
        <v>78</v>
      </c>
      <c r="C63" s="141" t="s">
        <v>285</v>
      </c>
      <c r="D63" s="141" t="s">
        <v>293</v>
      </c>
      <c r="E63" s="141" t="s">
        <v>244</v>
      </c>
      <c r="F63" s="141" t="s">
        <v>296</v>
      </c>
      <c r="G63" s="141" t="s">
        <v>297</v>
      </c>
      <c r="H63" s="142">
        <v>2000</v>
      </c>
      <c r="I63" s="153">
        <v>2000</v>
      </c>
      <c r="J63" s="151"/>
      <c r="K63" s="152"/>
      <c r="L63" s="152"/>
      <c r="M63" s="142">
        <v>2000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49"/>
      <c r="Y63" s="53"/>
    </row>
    <row r="64" ht="21" customHeight="1" spans="1:25">
      <c r="A64" s="141" t="s">
        <v>79</v>
      </c>
      <c r="B64" s="141" t="s">
        <v>78</v>
      </c>
      <c r="C64" s="141" t="s">
        <v>285</v>
      </c>
      <c r="D64" s="141" t="s">
        <v>293</v>
      </c>
      <c r="E64" s="141" t="s">
        <v>244</v>
      </c>
      <c r="F64" s="141" t="s">
        <v>252</v>
      </c>
      <c r="G64" s="141" t="s">
        <v>253</v>
      </c>
      <c r="H64" s="142">
        <v>3000</v>
      </c>
      <c r="I64" s="153">
        <v>3000</v>
      </c>
      <c r="J64" s="151"/>
      <c r="K64" s="152"/>
      <c r="L64" s="152"/>
      <c r="M64" s="142">
        <v>3000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49"/>
      <c r="Y64" s="53"/>
    </row>
    <row r="65" ht="21" customHeight="1" spans="1:25">
      <c r="A65" s="141" t="s">
        <v>79</v>
      </c>
      <c r="B65" s="141" t="s">
        <v>78</v>
      </c>
      <c r="C65" s="141" t="s">
        <v>256</v>
      </c>
      <c r="D65" s="141" t="s">
        <v>293</v>
      </c>
      <c r="E65" s="141" t="s">
        <v>244</v>
      </c>
      <c r="F65" s="141" t="s">
        <v>245</v>
      </c>
      <c r="G65" s="141" t="s">
        <v>246</v>
      </c>
      <c r="H65" s="142">
        <v>237480</v>
      </c>
      <c r="I65" s="153">
        <v>237480</v>
      </c>
      <c r="J65" s="151"/>
      <c r="K65" s="152"/>
      <c r="L65" s="152"/>
      <c r="M65" s="142">
        <v>237480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49"/>
      <c r="Y65" s="53"/>
    </row>
    <row r="66" ht="21" customHeight="1" spans="1:25">
      <c r="A66" s="141" t="s">
        <v>79</v>
      </c>
      <c r="B66" s="141" t="s">
        <v>78</v>
      </c>
      <c r="C66" s="141" t="s">
        <v>263</v>
      </c>
      <c r="D66" s="141"/>
      <c r="E66" s="141"/>
      <c r="F66" s="141"/>
      <c r="G66" s="141"/>
      <c r="H66" s="142">
        <v>168838</v>
      </c>
      <c r="I66" s="153">
        <v>168838</v>
      </c>
      <c r="J66" s="151"/>
      <c r="K66" s="152"/>
      <c r="L66" s="152"/>
      <c r="M66" s="142">
        <v>168838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/>
      <c r="Y66" s="53"/>
    </row>
    <row r="67" ht="21" customHeight="1" spans="1:25">
      <c r="A67" s="141" t="s">
        <v>79</v>
      </c>
      <c r="B67" s="141" t="s">
        <v>78</v>
      </c>
      <c r="C67" s="141" t="s">
        <v>263</v>
      </c>
      <c r="D67" s="141" t="s">
        <v>264</v>
      </c>
      <c r="E67" s="141" t="s">
        <v>265</v>
      </c>
      <c r="F67" s="141" t="s">
        <v>266</v>
      </c>
      <c r="G67" s="141" t="s">
        <v>267</v>
      </c>
      <c r="H67" s="142">
        <v>91095</v>
      </c>
      <c r="I67" s="153">
        <v>91095</v>
      </c>
      <c r="J67" s="151"/>
      <c r="K67" s="152"/>
      <c r="L67" s="152"/>
      <c r="M67" s="142">
        <v>91095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49"/>
      <c r="Y67" s="53"/>
    </row>
    <row r="68" ht="21" customHeight="1" spans="1:25">
      <c r="A68" s="141" t="s">
        <v>79</v>
      </c>
      <c r="B68" s="141" t="s">
        <v>78</v>
      </c>
      <c r="C68" s="141" t="s">
        <v>263</v>
      </c>
      <c r="D68" s="141" t="s">
        <v>268</v>
      </c>
      <c r="E68" s="141" t="s">
        <v>269</v>
      </c>
      <c r="F68" s="141" t="s">
        <v>270</v>
      </c>
      <c r="G68" s="141" t="s">
        <v>271</v>
      </c>
      <c r="H68" s="142">
        <v>66933</v>
      </c>
      <c r="I68" s="153">
        <v>66933</v>
      </c>
      <c r="J68" s="151"/>
      <c r="K68" s="152"/>
      <c r="L68" s="152"/>
      <c r="M68" s="142">
        <v>66933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49"/>
      <c r="Y68" s="53"/>
    </row>
    <row r="69" ht="21" customHeight="1" spans="1:25">
      <c r="A69" s="141" t="s">
        <v>79</v>
      </c>
      <c r="B69" s="141" t="s">
        <v>78</v>
      </c>
      <c r="C69" s="141" t="s">
        <v>263</v>
      </c>
      <c r="D69" s="141" t="s">
        <v>272</v>
      </c>
      <c r="E69" s="141" t="s">
        <v>152</v>
      </c>
      <c r="F69" s="141" t="s">
        <v>261</v>
      </c>
      <c r="G69" s="141" t="s">
        <v>262</v>
      </c>
      <c r="H69" s="142">
        <v>10340</v>
      </c>
      <c r="I69" s="153">
        <v>10340</v>
      </c>
      <c r="J69" s="151"/>
      <c r="K69" s="152"/>
      <c r="L69" s="152"/>
      <c r="M69" s="142">
        <v>10340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49"/>
      <c r="Y69" s="53"/>
    </row>
    <row r="70" ht="21" customHeight="1" spans="1:25">
      <c r="A70" s="141" t="s">
        <v>79</v>
      </c>
      <c r="B70" s="141" t="s">
        <v>78</v>
      </c>
      <c r="C70" s="141" t="s">
        <v>263</v>
      </c>
      <c r="D70" s="141" t="s">
        <v>272</v>
      </c>
      <c r="E70" s="141" t="s">
        <v>152</v>
      </c>
      <c r="F70" s="141" t="s">
        <v>261</v>
      </c>
      <c r="G70" s="141" t="s">
        <v>262</v>
      </c>
      <c r="H70" s="142">
        <v>470</v>
      </c>
      <c r="I70" s="153">
        <v>470</v>
      </c>
      <c r="J70" s="151"/>
      <c r="K70" s="152"/>
      <c r="L70" s="152"/>
      <c r="M70" s="142">
        <v>470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49"/>
      <c r="Y70" s="53"/>
    </row>
    <row r="71" ht="21" customHeight="1" spans="1:25">
      <c r="A71" s="141" t="s">
        <v>79</v>
      </c>
      <c r="B71" s="141" t="s">
        <v>78</v>
      </c>
      <c r="C71" s="141" t="s">
        <v>284</v>
      </c>
      <c r="D71" s="141" t="s">
        <v>293</v>
      </c>
      <c r="E71" s="141" t="s">
        <v>244</v>
      </c>
      <c r="F71" s="141" t="s">
        <v>278</v>
      </c>
      <c r="G71" s="141" t="s">
        <v>279</v>
      </c>
      <c r="H71" s="142">
        <v>11700</v>
      </c>
      <c r="I71" s="153">
        <v>11700</v>
      </c>
      <c r="J71" s="151"/>
      <c r="K71" s="152"/>
      <c r="L71" s="152"/>
      <c r="M71" s="142">
        <v>11700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49"/>
      <c r="Y71" s="53"/>
    </row>
    <row r="72" ht="21" customHeight="1" spans="1:25">
      <c r="A72" s="141" t="s">
        <v>79</v>
      </c>
      <c r="B72" s="141" t="s">
        <v>78</v>
      </c>
      <c r="C72" s="141" t="s">
        <v>280</v>
      </c>
      <c r="D72" s="141" t="s">
        <v>293</v>
      </c>
      <c r="E72" s="141" t="s">
        <v>244</v>
      </c>
      <c r="F72" s="141" t="s">
        <v>281</v>
      </c>
      <c r="G72" s="141" t="s">
        <v>282</v>
      </c>
      <c r="H72" s="142">
        <v>447624</v>
      </c>
      <c r="I72" s="153">
        <v>447624</v>
      </c>
      <c r="J72" s="151"/>
      <c r="K72" s="152"/>
      <c r="L72" s="152"/>
      <c r="M72" s="142">
        <v>447624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49"/>
      <c r="Y72" s="53"/>
    </row>
    <row r="73" ht="21" customHeight="1" spans="1:25">
      <c r="A73" s="141" t="s">
        <v>79</v>
      </c>
      <c r="B73" s="141" t="s">
        <v>78</v>
      </c>
      <c r="C73" s="141" t="s">
        <v>260</v>
      </c>
      <c r="D73" s="141" t="s">
        <v>272</v>
      </c>
      <c r="E73" s="141" t="s">
        <v>152</v>
      </c>
      <c r="F73" s="141" t="s">
        <v>261</v>
      </c>
      <c r="G73" s="141" t="s">
        <v>262</v>
      </c>
      <c r="H73" s="142">
        <v>6249</v>
      </c>
      <c r="I73" s="153">
        <v>6249</v>
      </c>
      <c r="J73" s="151"/>
      <c r="K73" s="152"/>
      <c r="L73" s="152"/>
      <c r="M73" s="142">
        <v>6249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49"/>
      <c r="Y73" s="53"/>
    </row>
    <row r="74" ht="21" customHeight="1" spans="1:25">
      <c r="A74" s="141" t="s">
        <v>79</v>
      </c>
      <c r="B74" s="141" t="s">
        <v>78</v>
      </c>
      <c r="C74" s="141" t="s">
        <v>298</v>
      </c>
      <c r="D74" s="141"/>
      <c r="E74" s="141"/>
      <c r="F74" s="141"/>
      <c r="G74" s="141"/>
      <c r="H74" s="142">
        <v>212945</v>
      </c>
      <c r="I74" s="153">
        <v>212945</v>
      </c>
      <c r="J74" s="151"/>
      <c r="K74" s="152"/>
      <c r="L74" s="152"/>
      <c r="M74" s="142">
        <v>212945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49"/>
      <c r="Y74" s="53"/>
    </row>
    <row r="75" ht="21" customHeight="1" spans="1:25">
      <c r="A75" s="141" t="s">
        <v>79</v>
      </c>
      <c r="B75" s="141" t="s">
        <v>78</v>
      </c>
      <c r="C75" s="141" t="s">
        <v>298</v>
      </c>
      <c r="D75" s="141" t="s">
        <v>299</v>
      </c>
      <c r="E75" s="141" t="s">
        <v>300</v>
      </c>
      <c r="F75" s="141" t="s">
        <v>301</v>
      </c>
      <c r="G75" s="141" t="s">
        <v>302</v>
      </c>
      <c r="H75" s="142">
        <v>191162</v>
      </c>
      <c r="I75" s="153">
        <v>191162</v>
      </c>
      <c r="J75" s="151"/>
      <c r="K75" s="152"/>
      <c r="L75" s="152"/>
      <c r="M75" s="142">
        <v>191162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49"/>
      <c r="Y75" s="53"/>
    </row>
    <row r="76" ht="21" customHeight="1" spans="1:25">
      <c r="A76" s="141" t="s">
        <v>79</v>
      </c>
      <c r="B76" s="141" t="s">
        <v>78</v>
      </c>
      <c r="C76" s="141" t="s">
        <v>298</v>
      </c>
      <c r="D76" s="141" t="s">
        <v>303</v>
      </c>
      <c r="E76" s="141" t="s">
        <v>304</v>
      </c>
      <c r="F76" s="141" t="s">
        <v>301</v>
      </c>
      <c r="G76" s="141" t="s">
        <v>302</v>
      </c>
      <c r="H76" s="142">
        <v>21783</v>
      </c>
      <c r="I76" s="153">
        <v>21783</v>
      </c>
      <c r="J76" s="151"/>
      <c r="K76" s="152"/>
      <c r="L76" s="152"/>
      <c r="M76" s="142">
        <v>21783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49"/>
      <c r="Y76" s="53"/>
    </row>
    <row r="77" ht="21" customHeight="1" spans="1:25">
      <c r="A77" s="141" t="s">
        <v>79</v>
      </c>
      <c r="B77" s="141" t="s">
        <v>78</v>
      </c>
      <c r="C77" s="141" t="s">
        <v>218</v>
      </c>
      <c r="D77" s="141" t="s">
        <v>293</v>
      </c>
      <c r="E77" s="141" t="s">
        <v>244</v>
      </c>
      <c r="F77" s="141" t="s">
        <v>305</v>
      </c>
      <c r="G77" s="141" t="s">
        <v>218</v>
      </c>
      <c r="H77" s="142">
        <v>7000</v>
      </c>
      <c r="I77" s="153">
        <v>7000</v>
      </c>
      <c r="J77" s="151"/>
      <c r="K77" s="152"/>
      <c r="L77" s="152"/>
      <c r="M77" s="142">
        <v>7000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49"/>
      <c r="Y77" s="53"/>
    </row>
    <row r="78" ht="21" customHeight="1" spans="1:25">
      <c r="A78" s="141" t="s">
        <v>79</v>
      </c>
      <c r="B78" s="141" t="s">
        <v>78</v>
      </c>
      <c r="C78" s="141" t="s">
        <v>257</v>
      </c>
      <c r="D78" s="141" t="s">
        <v>293</v>
      </c>
      <c r="E78" s="141" t="s">
        <v>244</v>
      </c>
      <c r="F78" s="141" t="s">
        <v>258</v>
      </c>
      <c r="G78" s="141" t="s">
        <v>259</v>
      </c>
      <c r="H78" s="142">
        <v>747972</v>
      </c>
      <c r="I78" s="153">
        <v>747972</v>
      </c>
      <c r="J78" s="151"/>
      <c r="K78" s="152"/>
      <c r="L78" s="152"/>
      <c r="M78" s="142">
        <v>747972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49"/>
      <c r="Y78" s="53"/>
    </row>
    <row r="79" ht="21" customHeight="1" spans="1:25">
      <c r="A79" s="141" t="s">
        <v>79</v>
      </c>
      <c r="B79" s="141" t="s">
        <v>78</v>
      </c>
      <c r="C79" s="141" t="s">
        <v>306</v>
      </c>
      <c r="D79" s="141" t="s">
        <v>293</v>
      </c>
      <c r="E79" s="141" t="s">
        <v>244</v>
      </c>
      <c r="F79" s="141" t="s">
        <v>248</v>
      </c>
      <c r="G79" s="141" t="s">
        <v>249</v>
      </c>
      <c r="H79" s="142">
        <v>6000</v>
      </c>
      <c r="I79" s="153">
        <v>6000</v>
      </c>
      <c r="J79" s="151"/>
      <c r="K79" s="152"/>
      <c r="L79" s="152"/>
      <c r="M79" s="142">
        <v>6000</v>
      </c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49"/>
      <c r="Y79" s="53"/>
    </row>
    <row r="80" ht="21" customHeight="1" spans="1:25">
      <c r="A80" s="141" t="s">
        <v>79</v>
      </c>
      <c r="B80" s="141" t="s">
        <v>78</v>
      </c>
      <c r="C80" s="141" t="s">
        <v>307</v>
      </c>
      <c r="D80" s="141"/>
      <c r="E80" s="141"/>
      <c r="F80" s="141"/>
      <c r="G80" s="141"/>
      <c r="H80" s="142">
        <v>30000</v>
      </c>
      <c r="I80" s="153">
        <v>30000</v>
      </c>
      <c r="J80" s="151"/>
      <c r="K80" s="152"/>
      <c r="L80" s="152"/>
      <c r="M80" s="142">
        <v>30000</v>
      </c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49"/>
      <c r="Y80" s="53"/>
    </row>
    <row r="81" ht="21" customHeight="1" spans="1:25">
      <c r="A81" s="141" t="s">
        <v>79</v>
      </c>
      <c r="B81" s="141" t="s">
        <v>78</v>
      </c>
      <c r="C81" s="141" t="s">
        <v>307</v>
      </c>
      <c r="D81" s="141" t="s">
        <v>293</v>
      </c>
      <c r="E81" s="141" t="s">
        <v>244</v>
      </c>
      <c r="F81" s="141" t="s">
        <v>248</v>
      </c>
      <c r="G81" s="141" t="s">
        <v>249</v>
      </c>
      <c r="H81" s="142">
        <v>6000</v>
      </c>
      <c r="I81" s="153">
        <v>6000</v>
      </c>
      <c r="J81" s="151"/>
      <c r="K81" s="152"/>
      <c r="L81" s="152"/>
      <c r="M81" s="142">
        <v>6000</v>
      </c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49"/>
      <c r="Y81" s="53"/>
    </row>
    <row r="82" ht="21" customHeight="1" spans="1:25">
      <c r="A82" s="141" t="s">
        <v>79</v>
      </c>
      <c r="B82" s="141" t="s">
        <v>78</v>
      </c>
      <c r="C82" s="141" t="s">
        <v>307</v>
      </c>
      <c r="D82" s="141" t="s">
        <v>293</v>
      </c>
      <c r="E82" s="141" t="s">
        <v>244</v>
      </c>
      <c r="F82" s="141" t="s">
        <v>296</v>
      </c>
      <c r="G82" s="141" t="s">
        <v>297</v>
      </c>
      <c r="H82" s="142">
        <v>4000</v>
      </c>
      <c r="I82" s="153">
        <v>4000</v>
      </c>
      <c r="J82" s="151"/>
      <c r="K82" s="152"/>
      <c r="L82" s="152"/>
      <c r="M82" s="142">
        <v>4000</v>
      </c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49"/>
      <c r="Y82" s="53"/>
    </row>
    <row r="83" ht="21" customHeight="1" spans="1:25">
      <c r="A83" s="141" t="s">
        <v>79</v>
      </c>
      <c r="B83" s="141" t="s">
        <v>78</v>
      </c>
      <c r="C83" s="141" t="s">
        <v>307</v>
      </c>
      <c r="D83" s="141" t="s">
        <v>293</v>
      </c>
      <c r="E83" s="141" t="s">
        <v>244</v>
      </c>
      <c r="F83" s="141" t="s">
        <v>254</v>
      </c>
      <c r="G83" s="141" t="s">
        <v>255</v>
      </c>
      <c r="H83" s="142">
        <v>5000</v>
      </c>
      <c r="I83" s="153">
        <v>5000</v>
      </c>
      <c r="J83" s="151"/>
      <c r="K83" s="152"/>
      <c r="L83" s="152"/>
      <c r="M83" s="142">
        <v>5000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49"/>
      <c r="Y83" s="53"/>
    </row>
    <row r="84" ht="21" customHeight="1" spans="1:25">
      <c r="A84" s="141" t="s">
        <v>79</v>
      </c>
      <c r="B84" s="141" t="s">
        <v>78</v>
      </c>
      <c r="C84" s="141" t="s">
        <v>307</v>
      </c>
      <c r="D84" s="141" t="s">
        <v>293</v>
      </c>
      <c r="E84" s="141" t="s">
        <v>244</v>
      </c>
      <c r="F84" s="141" t="s">
        <v>308</v>
      </c>
      <c r="G84" s="141" t="s">
        <v>309</v>
      </c>
      <c r="H84" s="142">
        <v>15000</v>
      </c>
      <c r="I84" s="153">
        <v>15000</v>
      </c>
      <c r="J84" s="151"/>
      <c r="K84" s="152"/>
      <c r="L84" s="152"/>
      <c r="M84" s="142">
        <v>15000</v>
      </c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49"/>
      <c r="Y84" s="53"/>
    </row>
    <row r="85" ht="21" customHeight="1" spans="1:25">
      <c r="A85" s="141" t="s">
        <v>79</v>
      </c>
      <c r="B85" s="141" t="s">
        <v>78</v>
      </c>
      <c r="C85" s="141" t="s">
        <v>143</v>
      </c>
      <c r="D85" s="141" t="s">
        <v>310</v>
      </c>
      <c r="E85" s="141" t="s">
        <v>144</v>
      </c>
      <c r="F85" s="141" t="s">
        <v>311</v>
      </c>
      <c r="G85" s="141" t="s">
        <v>312</v>
      </c>
      <c r="H85" s="142">
        <v>68664</v>
      </c>
      <c r="I85" s="153">
        <v>68664</v>
      </c>
      <c r="J85" s="151"/>
      <c r="K85" s="152"/>
      <c r="L85" s="152"/>
      <c r="M85" s="142">
        <v>68664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49"/>
      <c r="Y85" s="53"/>
    </row>
    <row r="86" ht="21" customHeight="1" spans="1:25">
      <c r="A86" s="141" t="s">
        <v>79</v>
      </c>
      <c r="B86" s="141" t="s">
        <v>78</v>
      </c>
      <c r="C86" s="141" t="s">
        <v>242</v>
      </c>
      <c r="D86" s="141" t="s">
        <v>293</v>
      </c>
      <c r="E86" s="141" t="s">
        <v>244</v>
      </c>
      <c r="F86" s="141" t="s">
        <v>245</v>
      </c>
      <c r="G86" s="141" t="s">
        <v>246</v>
      </c>
      <c r="H86" s="142">
        <v>37302</v>
      </c>
      <c r="I86" s="153">
        <v>37302</v>
      </c>
      <c r="J86" s="151"/>
      <c r="K86" s="152"/>
      <c r="L86" s="152"/>
      <c r="M86" s="142">
        <v>37302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49"/>
      <c r="Y86" s="53"/>
    </row>
    <row r="87" ht="21" customHeight="1" spans="1:25">
      <c r="A87" s="141" t="s">
        <v>79</v>
      </c>
      <c r="B87" s="141" t="s">
        <v>78</v>
      </c>
      <c r="C87" s="141" t="s">
        <v>313</v>
      </c>
      <c r="D87" s="141" t="s">
        <v>314</v>
      </c>
      <c r="E87" s="141" t="s">
        <v>142</v>
      </c>
      <c r="F87" s="141">
        <v>30109</v>
      </c>
      <c r="G87" s="141" t="s">
        <v>313</v>
      </c>
      <c r="H87" s="142">
        <v>229345</v>
      </c>
      <c r="I87" s="153">
        <v>229345</v>
      </c>
      <c r="J87" s="151"/>
      <c r="K87" s="152"/>
      <c r="L87" s="152"/>
      <c r="M87" s="142">
        <v>229345</v>
      </c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49"/>
      <c r="Y87" s="53"/>
    </row>
    <row r="88" ht="21" customHeight="1" spans="1:25">
      <c r="A88" s="141" t="s">
        <v>79</v>
      </c>
      <c r="B88" s="141" t="s">
        <v>78</v>
      </c>
      <c r="C88" s="141" t="s">
        <v>315</v>
      </c>
      <c r="D88" s="141" t="s">
        <v>293</v>
      </c>
      <c r="E88" s="141" t="s">
        <v>244</v>
      </c>
      <c r="F88" s="141" t="s">
        <v>291</v>
      </c>
      <c r="G88" s="141" t="s">
        <v>292</v>
      </c>
      <c r="H88" s="142">
        <v>60000</v>
      </c>
      <c r="I88" s="153">
        <v>60000</v>
      </c>
      <c r="J88" s="151"/>
      <c r="K88" s="152"/>
      <c r="L88" s="152"/>
      <c r="M88" s="142">
        <v>60000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49"/>
      <c r="Y88" s="53"/>
    </row>
    <row r="89" ht="21" customHeight="1" spans="1:25">
      <c r="A89" s="141" t="s">
        <v>81</v>
      </c>
      <c r="B89" s="141" t="s">
        <v>80</v>
      </c>
      <c r="C89" s="141"/>
      <c r="D89" s="141"/>
      <c r="E89" s="141"/>
      <c r="F89" s="141"/>
      <c r="G89" s="141"/>
      <c r="H89" s="142">
        <v>2317340</v>
      </c>
      <c r="I89" s="153">
        <v>2317340</v>
      </c>
      <c r="J89" s="151"/>
      <c r="K89" s="152"/>
      <c r="L89" s="152"/>
      <c r="M89" s="142">
        <v>2317340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49"/>
      <c r="Y89" s="53"/>
    </row>
    <row r="90" ht="21" customHeight="1" spans="1:25">
      <c r="A90" s="141" t="s">
        <v>81</v>
      </c>
      <c r="B90" s="141" t="s">
        <v>80</v>
      </c>
      <c r="C90" s="141" t="s">
        <v>316</v>
      </c>
      <c r="D90" s="141" t="s">
        <v>317</v>
      </c>
      <c r="E90" s="141" t="s">
        <v>318</v>
      </c>
      <c r="F90" s="141" t="s">
        <v>311</v>
      </c>
      <c r="G90" s="141" t="s">
        <v>312</v>
      </c>
      <c r="H90" s="142">
        <v>768000</v>
      </c>
      <c r="I90" s="153">
        <v>768000</v>
      </c>
      <c r="J90" s="151"/>
      <c r="K90" s="152"/>
      <c r="L90" s="152"/>
      <c r="M90" s="142">
        <v>768000</v>
      </c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49"/>
      <c r="Y90" s="53"/>
    </row>
    <row r="91" ht="21" customHeight="1" spans="1:25">
      <c r="A91" s="141" t="s">
        <v>81</v>
      </c>
      <c r="B91" s="141" t="s">
        <v>80</v>
      </c>
      <c r="C91" s="141" t="s">
        <v>319</v>
      </c>
      <c r="D91" s="141" t="s">
        <v>317</v>
      </c>
      <c r="E91" s="141" t="s">
        <v>318</v>
      </c>
      <c r="F91" s="141" t="s">
        <v>311</v>
      </c>
      <c r="G91" s="141" t="s">
        <v>312</v>
      </c>
      <c r="H91" s="142">
        <v>390840</v>
      </c>
      <c r="I91" s="153">
        <v>390840</v>
      </c>
      <c r="J91" s="151"/>
      <c r="K91" s="152"/>
      <c r="L91" s="152"/>
      <c r="M91" s="142">
        <v>390840</v>
      </c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49"/>
      <c r="Y91" s="53"/>
    </row>
    <row r="92" ht="21" customHeight="1" spans="1:25">
      <c r="A92" s="141" t="s">
        <v>81</v>
      </c>
      <c r="B92" s="141" t="s">
        <v>80</v>
      </c>
      <c r="C92" s="141" t="s">
        <v>320</v>
      </c>
      <c r="D92" s="141"/>
      <c r="E92" s="141"/>
      <c r="F92" s="141"/>
      <c r="G92" s="141"/>
      <c r="H92" s="142">
        <v>240800</v>
      </c>
      <c r="I92" s="153">
        <v>240800</v>
      </c>
      <c r="J92" s="151"/>
      <c r="K92" s="152"/>
      <c r="L92" s="152"/>
      <c r="M92" s="142">
        <v>240800</v>
      </c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49"/>
      <c r="Y92" s="53"/>
    </row>
    <row r="93" ht="21" customHeight="1" spans="1:25">
      <c r="A93" s="141" t="s">
        <v>81</v>
      </c>
      <c r="B93" s="141" t="s">
        <v>80</v>
      </c>
      <c r="C93" s="141" t="s">
        <v>320</v>
      </c>
      <c r="D93" s="141" t="s">
        <v>317</v>
      </c>
      <c r="E93" s="141" t="s">
        <v>318</v>
      </c>
      <c r="F93" s="141" t="s">
        <v>248</v>
      </c>
      <c r="G93" s="141" t="s">
        <v>249</v>
      </c>
      <c r="H93" s="142">
        <v>150800</v>
      </c>
      <c r="I93" s="153">
        <v>150800</v>
      </c>
      <c r="J93" s="151"/>
      <c r="K93" s="152"/>
      <c r="L93" s="152"/>
      <c r="M93" s="142">
        <v>150800</v>
      </c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49"/>
      <c r="Y93" s="53"/>
    </row>
    <row r="94" ht="21" customHeight="1" spans="1:25">
      <c r="A94" s="141" t="s">
        <v>81</v>
      </c>
      <c r="B94" s="141" t="s">
        <v>80</v>
      </c>
      <c r="C94" s="141" t="s">
        <v>320</v>
      </c>
      <c r="D94" s="141" t="s">
        <v>317</v>
      </c>
      <c r="E94" s="141" t="s">
        <v>318</v>
      </c>
      <c r="F94" s="141" t="s">
        <v>294</v>
      </c>
      <c r="G94" s="141" t="s">
        <v>295</v>
      </c>
      <c r="H94" s="142">
        <v>24010</v>
      </c>
      <c r="I94" s="153">
        <v>24010</v>
      </c>
      <c r="J94" s="151"/>
      <c r="K94" s="152"/>
      <c r="L94" s="152"/>
      <c r="M94" s="142">
        <v>24010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49"/>
      <c r="Y94" s="53"/>
    </row>
    <row r="95" ht="21" customHeight="1" spans="1:25">
      <c r="A95" s="141" t="s">
        <v>81</v>
      </c>
      <c r="B95" s="141" t="s">
        <v>80</v>
      </c>
      <c r="C95" s="141" t="s">
        <v>320</v>
      </c>
      <c r="D95" s="141" t="s">
        <v>317</v>
      </c>
      <c r="E95" s="141" t="s">
        <v>318</v>
      </c>
      <c r="F95" s="141" t="s">
        <v>252</v>
      </c>
      <c r="G95" s="141" t="s">
        <v>253</v>
      </c>
      <c r="H95" s="142">
        <v>51200</v>
      </c>
      <c r="I95" s="153">
        <v>51200</v>
      </c>
      <c r="J95" s="151"/>
      <c r="K95" s="152"/>
      <c r="L95" s="152"/>
      <c r="M95" s="142">
        <v>51200</v>
      </c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49"/>
      <c r="Y95" s="53"/>
    </row>
    <row r="96" ht="21" customHeight="1" spans="1:25">
      <c r="A96" s="141" t="s">
        <v>81</v>
      </c>
      <c r="B96" s="141" t="s">
        <v>80</v>
      </c>
      <c r="C96" s="141" t="s">
        <v>320</v>
      </c>
      <c r="D96" s="141" t="s">
        <v>317</v>
      </c>
      <c r="E96" s="141" t="s">
        <v>318</v>
      </c>
      <c r="F96" s="141" t="s">
        <v>254</v>
      </c>
      <c r="G96" s="141" t="s">
        <v>255</v>
      </c>
      <c r="H96" s="142">
        <v>14790</v>
      </c>
      <c r="I96" s="153">
        <v>14790</v>
      </c>
      <c r="J96" s="151"/>
      <c r="K96" s="152"/>
      <c r="L96" s="152"/>
      <c r="M96" s="142">
        <v>14790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49"/>
      <c r="Y96" s="53"/>
    </row>
    <row r="97" ht="21" customHeight="1" spans="1:25">
      <c r="A97" s="141" t="s">
        <v>81</v>
      </c>
      <c r="B97" s="141" t="s">
        <v>80</v>
      </c>
      <c r="C97" s="141" t="s">
        <v>321</v>
      </c>
      <c r="D97" s="141"/>
      <c r="E97" s="141"/>
      <c r="F97" s="141"/>
      <c r="G97" s="141"/>
      <c r="H97" s="142">
        <v>100100</v>
      </c>
      <c r="I97" s="153">
        <v>100100</v>
      </c>
      <c r="J97" s="151"/>
      <c r="K97" s="152"/>
      <c r="L97" s="152"/>
      <c r="M97" s="142">
        <v>100100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49"/>
      <c r="Y97" s="53"/>
    </row>
    <row r="98" ht="21" customHeight="1" spans="1:25">
      <c r="A98" s="141" t="s">
        <v>81</v>
      </c>
      <c r="B98" s="141" t="s">
        <v>80</v>
      </c>
      <c r="C98" s="141" t="s">
        <v>321</v>
      </c>
      <c r="D98" s="141" t="s">
        <v>317</v>
      </c>
      <c r="E98" s="141" t="s">
        <v>318</v>
      </c>
      <c r="F98" s="141" t="s">
        <v>248</v>
      </c>
      <c r="G98" s="141" t="s">
        <v>249</v>
      </c>
      <c r="H98" s="142">
        <v>47100</v>
      </c>
      <c r="I98" s="153">
        <v>47100</v>
      </c>
      <c r="J98" s="151"/>
      <c r="K98" s="152"/>
      <c r="L98" s="152"/>
      <c r="M98" s="142">
        <v>47100</v>
      </c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49"/>
      <c r="Y98" s="53"/>
    </row>
    <row r="99" ht="21" customHeight="1" spans="1:25">
      <c r="A99" s="141" t="s">
        <v>81</v>
      </c>
      <c r="B99" s="141" t="s">
        <v>80</v>
      </c>
      <c r="C99" s="141" t="s">
        <v>321</v>
      </c>
      <c r="D99" s="141" t="s">
        <v>317</v>
      </c>
      <c r="E99" s="141" t="s">
        <v>318</v>
      </c>
      <c r="F99" s="141" t="s">
        <v>294</v>
      </c>
      <c r="G99" s="141" t="s">
        <v>295</v>
      </c>
      <c r="H99" s="142">
        <v>8000</v>
      </c>
      <c r="I99" s="153">
        <v>8000</v>
      </c>
      <c r="J99" s="151"/>
      <c r="K99" s="152"/>
      <c r="L99" s="152"/>
      <c r="M99" s="142">
        <v>8000</v>
      </c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49"/>
      <c r="Y99" s="53"/>
    </row>
    <row r="100" ht="21" customHeight="1" spans="1:25">
      <c r="A100" s="141" t="s">
        <v>81</v>
      </c>
      <c r="B100" s="141" t="s">
        <v>80</v>
      </c>
      <c r="C100" s="141" t="s">
        <v>321</v>
      </c>
      <c r="D100" s="141" t="s">
        <v>317</v>
      </c>
      <c r="E100" s="141" t="s">
        <v>318</v>
      </c>
      <c r="F100" s="141" t="s">
        <v>250</v>
      </c>
      <c r="G100" s="141" t="s">
        <v>251</v>
      </c>
      <c r="H100" s="142">
        <v>12000</v>
      </c>
      <c r="I100" s="153">
        <v>12000</v>
      </c>
      <c r="J100" s="151"/>
      <c r="K100" s="152"/>
      <c r="L100" s="152"/>
      <c r="M100" s="142">
        <v>12000</v>
      </c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49"/>
      <c r="Y100" s="53"/>
    </row>
    <row r="101" ht="21" customHeight="1" spans="1:25">
      <c r="A101" s="141" t="s">
        <v>81</v>
      </c>
      <c r="B101" s="141" t="s">
        <v>80</v>
      </c>
      <c r="C101" s="141" t="s">
        <v>321</v>
      </c>
      <c r="D101" s="141" t="s">
        <v>317</v>
      </c>
      <c r="E101" s="141" t="s">
        <v>318</v>
      </c>
      <c r="F101" s="141" t="s">
        <v>252</v>
      </c>
      <c r="G101" s="141" t="s">
        <v>253</v>
      </c>
      <c r="H101" s="142">
        <v>27000</v>
      </c>
      <c r="I101" s="153">
        <v>27000</v>
      </c>
      <c r="J101" s="151"/>
      <c r="K101" s="152"/>
      <c r="L101" s="152"/>
      <c r="M101" s="142">
        <v>27000</v>
      </c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49"/>
      <c r="Y101" s="53"/>
    </row>
    <row r="102" ht="21" customHeight="1" spans="1:25">
      <c r="A102" s="141" t="s">
        <v>81</v>
      </c>
      <c r="B102" s="141" t="s">
        <v>80</v>
      </c>
      <c r="C102" s="141" t="s">
        <v>321</v>
      </c>
      <c r="D102" s="141" t="s">
        <v>317</v>
      </c>
      <c r="E102" s="141" t="s">
        <v>318</v>
      </c>
      <c r="F102" s="141" t="s">
        <v>322</v>
      </c>
      <c r="G102" s="141" t="s">
        <v>323</v>
      </c>
      <c r="H102" s="142">
        <v>6000</v>
      </c>
      <c r="I102" s="153">
        <v>6000</v>
      </c>
      <c r="J102" s="151"/>
      <c r="K102" s="152"/>
      <c r="L102" s="152"/>
      <c r="M102" s="142">
        <v>6000</v>
      </c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49"/>
      <c r="Y102" s="53"/>
    </row>
    <row r="103" ht="21" customHeight="1" spans="1:25">
      <c r="A103" s="141" t="s">
        <v>81</v>
      </c>
      <c r="B103" s="141" t="s">
        <v>80</v>
      </c>
      <c r="C103" s="141" t="s">
        <v>324</v>
      </c>
      <c r="D103" s="141" t="s">
        <v>317</v>
      </c>
      <c r="E103" s="141" t="s">
        <v>318</v>
      </c>
      <c r="F103" s="141" t="s">
        <v>311</v>
      </c>
      <c r="G103" s="141" t="s">
        <v>312</v>
      </c>
      <c r="H103" s="142">
        <v>609600</v>
      </c>
      <c r="I103" s="153">
        <v>609600</v>
      </c>
      <c r="J103" s="151"/>
      <c r="K103" s="152"/>
      <c r="L103" s="152"/>
      <c r="M103" s="142">
        <v>609600</v>
      </c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49"/>
      <c r="Y103" s="53"/>
    </row>
    <row r="104" ht="21" customHeight="1" spans="1:25">
      <c r="A104" s="141" t="s">
        <v>81</v>
      </c>
      <c r="B104" s="141" t="s">
        <v>80</v>
      </c>
      <c r="C104" s="141" t="s">
        <v>325</v>
      </c>
      <c r="D104" s="141"/>
      <c r="E104" s="141"/>
      <c r="F104" s="141"/>
      <c r="G104" s="141"/>
      <c r="H104" s="142">
        <v>64000</v>
      </c>
      <c r="I104" s="153">
        <v>64000</v>
      </c>
      <c r="J104" s="151"/>
      <c r="K104" s="152"/>
      <c r="L104" s="152"/>
      <c r="M104" s="142">
        <v>64000</v>
      </c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49"/>
      <c r="Y104" s="53"/>
    </row>
    <row r="105" ht="21" customHeight="1" spans="1:25">
      <c r="A105" s="141" t="s">
        <v>81</v>
      </c>
      <c r="B105" s="141" t="s">
        <v>80</v>
      </c>
      <c r="C105" s="141" t="s">
        <v>325</v>
      </c>
      <c r="D105" s="141" t="s">
        <v>317</v>
      </c>
      <c r="E105" s="141" t="s">
        <v>318</v>
      </c>
      <c r="F105" s="141" t="s">
        <v>248</v>
      </c>
      <c r="G105" s="141" t="s">
        <v>249</v>
      </c>
      <c r="H105" s="142">
        <v>64000</v>
      </c>
      <c r="I105" s="153">
        <v>64000</v>
      </c>
      <c r="J105" s="151"/>
      <c r="K105" s="152"/>
      <c r="L105" s="152"/>
      <c r="M105" s="142">
        <v>64000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49"/>
      <c r="Y105" s="53"/>
    </row>
    <row r="106" ht="21" customHeight="1" spans="1:25">
      <c r="A106" s="141" t="s">
        <v>81</v>
      </c>
      <c r="B106" s="141" t="s">
        <v>80</v>
      </c>
      <c r="C106" s="141" t="s">
        <v>326</v>
      </c>
      <c r="D106" s="141" t="s">
        <v>317</v>
      </c>
      <c r="E106" s="141" t="s">
        <v>318</v>
      </c>
      <c r="F106" s="141" t="s">
        <v>311</v>
      </c>
      <c r="G106" s="141" t="s">
        <v>312</v>
      </c>
      <c r="H106" s="142">
        <v>144000</v>
      </c>
      <c r="I106" s="153">
        <v>144000</v>
      </c>
      <c r="J106" s="151"/>
      <c r="K106" s="152"/>
      <c r="L106" s="152"/>
      <c r="M106" s="142">
        <v>144000</v>
      </c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49"/>
      <c r="Y106" s="53"/>
    </row>
    <row r="107" ht="21" customHeight="1" spans="1:25">
      <c r="A107" s="141" t="s">
        <v>83</v>
      </c>
      <c r="B107" s="141" t="s">
        <v>82</v>
      </c>
      <c r="C107" s="141"/>
      <c r="D107" s="141"/>
      <c r="E107" s="141"/>
      <c r="F107" s="141"/>
      <c r="G107" s="141"/>
      <c r="H107" s="142">
        <v>781991</v>
      </c>
      <c r="I107" s="153">
        <v>781991</v>
      </c>
      <c r="J107" s="151"/>
      <c r="K107" s="152"/>
      <c r="L107" s="152"/>
      <c r="M107" s="142">
        <v>781991</v>
      </c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49"/>
      <c r="Y107" s="53"/>
    </row>
    <row r="108" ht="21" customHeight="1" spans="1:25">
      <c r="A108" s="141" t="s">
        <v>85</v>
      </c>
      <c r="B108" s="141" t="s">
        <v>84</v>
      </c>
      <c r="C108" s="141"/>
      <c r="D108" s="141"/>
      <c r="E108" s="141"/>
      <c r="F108" s="141"/>
      <c r="G108" s="141"/>
      <c r="H108" s="142">
        <v>259607</v>
      </c>
      <c r="I108" s="153">
        <v>259607</v>
      </c>
      <c r="J108" s="151"/>
      <c r="K108" s="152"/>
      <c r="L108" s="152"/>
      <c r="M108" s="142">
        <v>259607</v>
      </c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49"/>
      <c r="Y108" s="53"/>
    </row>
    <row r="109" ht="21" customHeight="1" spans="1:25">
      <c r="A109" s="141" t="s">
        <v>85</v>
      </c>
      <c r="B109" s="141" t="s">
        <v>84</v>
      </c>
      <c r="C109" s="141" t="s">
        <v>283</v>
      </c>
      <c r="D109" s="141" t="s">
        <v>327</v>
      </c>
      <c r="E109" s="141" t="s">
        <v>244</v>
      </c>
      <c r="F109" s="141" t="s">
        <v>245</v>
      </c>
      <c r="G109" s="141" t="s">
        <v>246</v>
      </c>
      <c r="H109" s="142">
        <v>8580</v>
      </c>
      <c r="I109" s="153">
        <v>8580</v>
      </c>
      <c r="J109" s="151"/>
      <c r="K109" s="152"/>
      <c r="L109" s="152"/>
      <c r="M109" s="142">
        <v>8580</v>
      </c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49"/>
      <c r="Y109" s="53"/>
    </row>
    <row r="110" ht="21" customHeight="1" spans="1:25">
      <c r="A110" s="141" t="s">
        <v>85</v>
      </c>
      <c r="B110" s="141" t="s">
        <v>84</v>
      </c>
      <c r="C110" s="141" t="s">
        <v>256</v>
      </c>
      <c r="D110" s="141" t="s">
        <v>327</v>
      </c>
      <c r="E110" s="141" t="s">
        <v>244</v>
      </c>
      <c r="F110" s="141" t="s">
        <v>245</v>
      </c>
      <c r="G110" s="141" t="s">
        <v>246</v>
      </c>
      <c r="H110" s="142">
        <v>17160</v>
      </c>
      <c r="I110" s="153">
        <v>17160</v>
      </c>
      <c r="J110" s="151"/>
      <c r="K110" s="152"/>
      <c r="L110" s="152"/>
      <c r="M110" s="142">
        <v>17160</v>
      </c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49"/>
      <c r="Y110" s="53"/>
    </row>
    <row r="111" ht="21" customHeight="1" spans="1:25">
      <c r="A111" s="141" t="s">
        <v>85</v>
      </c>
      <c r="B111" s="141" t="s">
        <v>84</v>
      </c>
      <c r="C111" s="141" t="s">
        <v>285</v>
      </c>
      <c r="D111" s="141"/>
      <c r="E111" s="141"/>
      <c r="F111" s="141"/>
      <c r="G111" s="141"/>
      <c r="H111" s="142">
        <v>7220</v>
      </c>
      <c r="I111" s="153">
        <v>7220</v>
      </c>
      <c r="J111" s="151"/>
      <c r="K111" s="152"/>
      <c r="L111" s="152"/>
      <c r="M111" s="142">
        <v>7220</v>
      </c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49"/>
      <c r="Y111" s="53"/>
    </row>
    <row r="112" ht="21" customHeight="1" spans="1:25">
      <c r="A112" s="141" t="s">
        <v>85</v>
      </c>
      <c r="B112" s="141" t="s">
        <v>84</v>
      </c>
      <c r="C112" s="141" t="s">
        <v>285</v>
      </c>
      <c r="D112" s="141" t="s">
        <v>327</v>
      </c>
      <c r="E112" s="141" t="s">
        <v>244</v>
      </c>
      <c r="F112" s="141" t="s">
        <v>248</v>
      </c>
      <c r="G112" s="141" t="s">
        <v>249</v>
      </c>
      <c r="H112" s="142">
        <v>5000</v>
      </c>
      <c r="I112" s="153">
        <v>5000</v>
      </c>
      <c r="J112" s="151"/>
      <c r="K112" s="152"/>
      <c r="L112" s="152"/>
      <c r="M112" s="142">
        <v>5000</v>
      </c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49"/>
      <c r="Y112" s="53"/>
    </row>
    <row r="113" ht="21" customHeight="1" spans="1:25">
      <c r="A113" s="141" t="s">
        <v>85</v>
      </c>
      <c r="B113" s="141" t="s">
        <v>84</v>
      </c>
      <c r="C113" s="141" t="s">
        <v>285</v>
      </c>
      <c r="D113" s="141" t="s">
        <v>327</v>
      </c>
      <c r="E113" s="141" t="s">
        <v>244</v>
      </c>
      <c r="F113" s="141" t="s">
        <v>294</v>
      </c>
      <c r="G113" s="141" t="s">
        <v>295</v>
      </c>
      <c r="H113" s="142">
        <v>1000</v>
      </c>
      <c r="I113" s="153">
        <v>1000</v>
      </c>
      <c r="J113" s="151"/>
      <c r="K113" s="152"/>
      <c r="L113" s="152"/>
      <c r="M113" s="142">
        <v>1000</v>
      </c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49"/>
      <c r="Y113" s="53"/>
    </row>
    <row r="114" ht="21" customHeight="1" spans="1:25">
      <c r="A114" s="141" t="s">
        <v>85</v>
      </c>
      <c r="B114" s="141" t="s">
        <v>84</v>
      </c>
      <c r="C114" s="141" t="s">
        <v>285</v>
      </c>
      <c r="D114" s="141" t="s">
        <v>327</v>
      </c>
      <c r="E114" s="141" t="s">
        <v>244</v>
      </c>
      <c r="F114" s="141" t="s">
        <v>252</v>
      </c>
      <c r="G114" s="141" t="s">
        <v>253</v>
      </c>
      <c r="H114" s="142">
        <v>1220</v>
      </c>
      <c r="I114" s="153">
        <v>1220</v>
      </c>
      <c r="J114" s="151"/>
      <c r="K114" s="152"/>
      <c r="L114" s="152"/>
      <c r="M114" s="142">
        <v>1220</v>
      </c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49"/>
      <c r="Y114" s="53"/>
    </row>
    <row r="115" ht="21" customHeight="1" spans="1:25">
      <c r="A115" s="141" t="s">
        <v>85</v>
      </c>
      <c r="B115" s="141" t="s">
        <v>84</v>
      </c>
      <c r="C115" s="141" t="s">
        <v>273</v>
      </c>
      <c r="D115" s="141" t="s">
        <v>274</v>
      </c>
      <c r="E115" s="141" t="s">
        <v>275</v>
      </c>
      <c r="F115" s="141" t="s">
        <v>276</v>
      </c>
      <c r="G115" s="141" t="s">
        <v>273</v>
      </c>
      <c r="H115" s="142">
        <v>24093</v>
      </c>
      <c r="I115" s="153">
        <v>24093</v>
      </c>
      <c r="J115" s="151"/>
      <c r="K115" s="152"/>
      <c r="L115" s="152"/>
      <c r="M115" s="142">
        <v>24093</v>
      </c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49"/>
      <c r="Y115" s="53"/>
    </row>
    <row r="116" ht="21" customHeight="1" spans="1:25">
      <c r="A116" s="141" t="s">
        <v>85</v>
      </c>
      <c r="B116" s="141" t="s">
        <v>84</v>
      </c>
      <c r="C116" s="141" t="s">
        <v>257</v>
      </c>
      <c r="D116" s="141" t="s">
        <v>327</v>
      </c>
      <c r="E116" s="141" t="s">
        <v>244</v>
      </c>
      <c r="F116" s="141" t="s">
        <v>258</v>
      </c>
      <c r="G116" s="141" t="s">
        <v>259</v>
      </c>
      <c r="H116" s="142">
        <v>103500</v>
      </c>
      <c r="I116" s="153">
        <v>103500</v>
      </c>
      <c r="J116" s="151"/>
      <c r="K116" s="152"/>
      <c r="L116" s="152"/>
      <c r="M116" s="142">
        <v>103500</v>
      </c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49"/>
      <c r="Y116" s="53"/>
    </row>
    <row r="117" ht="21" customHeight="1" spans="1:25">
      <c r="A117" s="141" t="s">
        <v>85</v>
      </c>
      <c r="B117" s="141" t="s">
        <v>84</v>
      </c>
      <c r="C117" s="141" t="s">
        <v>284</v>
      </c>
      <c r="D117" s="141" t="s">
        <v>327</v>
      </c>
      <c r="E117" s="141" t="s">
        <v>244</v>
      </c>
      <c r="F117" s="141" t="s">
        <v>278</v>
      </c>
      <c r="G117" s="141" t="s">
        <v>279</v>
      </c>
      <c r="H117" s="142">
        <v>1800</v>
      </c>
      <c r="I117" s="153">
        <v>1800</v>
      </c>
      <c r="J117" s="151"/>
      <c r="K117" s="152"/>
      <c r="L117" s="152"/>
      <c r="M117" s="142">
        <v>1800</v>
      </c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49"/>
      <c r="Y117" s="53"/>
    </row>
    <row r="118" ht="21" customHeight="1" spans="1:25">
      <c r="A118" s="141" t="s">
        <v>85</v>
      </c>
      <c r="B118" s="141" t="s">
        <v>84</v>
      </c>
      <c r="C118" s="141" t="s">
        <v>277</v>
      </c>
      <c r="D118" s="141" t="s">
        <v>327</v>
      </c>
      <c r="E118" s="141" t="s">
        <v>244</v>
      </c>
      <c r="F118" s="141" t="s">
        <v>278</v>
      </c>
      <c r="G118" s="141" t="s">
        <v>279</v>
      </c>
      <c r="H118" s="142">
        <v>18000</v>
      </c>
      <c r="I118" s="153">
        <v>18000</v>
      </c>
      <c r="J118" s="151"/>
      <c r="K118" s="152"/>
      <c r="L118" s="152"/>
      <c r="M118" s="142">
        <v>18000</v>
      </c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49"/>
      <c r="Y118" s="53"/>
    </row>
    <row r="119" ht="21" customHeight="1" spans="1:25">
      <c r="A119" s="141" t="s">
        <v>85</v>
      </c>
      <c r="B119" s="141" t="s">
        <v>84</v>
      </c>
      <c r="C119" s="141" t="s">
        <v>280</v>
      </c>
      <c r="D119" s="141" t="s">
        <v>327</v>
      </c>
      <c r="E119" s="141" t="s">
        <v>244</v>
      </c>
      <c r="F119" s="141" t="s">
        <v>281</v>
      </c>
      <c r="G119" s="141" t="s">
        <v>282</v>
      </c>
      <c r="H119" s="142">
        <v>55584</v>
      </c>
      <c r="I119" s="153">
        <v>55584</v>
      </c>
      <c r="J119" s="151"/>
      <c r="K119" s="152"/>
      <c r="L119" s="152"/>
      <c r="M119" s="142">
        <v>55584</v>
      </c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49"/>
      <c r="Y119" s="53"/>
    </row>
    <row r="120" ht="21" customHeight="1" spans="1:25">
      <c r="A120" s="141" t="s">
        <v>85</v>
      </c>
      <c r="B120" s="141" t="s">
        <v>84</v>
      </c>
      <c r="C120" s="141" t="s">
        <v>242</v>
      </c>
      <c r="D120" s="141" t="s">
        <v>327</v>
      </c>
      <c r="E120" s="141" t="s">
        <v>244</v>
      </c>
      <c r="F120" s="141" t="s">
        <v>245</v>
      </c>
      <c r="G120" s="141" t="s">
        <v>246</v>
      </c>
      <c r="H120" s="142">
        <v>4632</v>
      </c>
      <c r="I120" s="153">
        <v>4632</v>
      </c>
      <c r="J120" s="151"/>
      <c r="K120" s="152"/>
      <c r="L120" s="152"/>
      <c r="M120" s="142">
        <v>4632</v>
      </c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49"/>
      <c r="Y120" s="53"/>
    </row>
    <row r="121" ht="21" customHeight="1" spans="1:25">
      <c r="A121" s="141" t="s">
        <v>85</v>
      </c>
      <c r="B121" s="141" t="s">
        <v>84</v>
      </c>
      <c r="C121" s="141" t="s">
        <v>263</v>
      </c>
      <c r="D121" s="141"/>
      <c r="E121" s="141"/>
      <c r="F121" s="141"/>
      <c r="G121" s="141"/>
      <c r="H121" s="142">
        <v>18285</v>
      </c>
      <c r="I121" s="153">
        <v>18285</v>
      </c>
      <c r="J121" s="151"/>
      <c r="K121" s="152"/>
      <c r="L121" s="152"/>
      <c r="M121" s="142">
        <v>18285</v>
      </c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49"/>
      <c r="Y121" s="53"/>
    </row>
    <row r="122" ht="21" customHeight="1" spans="1:25">
      <c r="A122" s="141" t="s">
        <v>85</v>
      </c>
      <c r="B122" s="141" t="s">
        <v>84</v>
      </c>
      <c r="C122" s="141" t="s">
        <v>263</v>
      </c>
      <c r="D122" s="141" t="s">
        <v>264</v>
      </c>
      <c r="E122" s="141" t="s">
        <v>265</v>
      </c>
      <c r="F122" s="141" t="s">
        <v>266</v>
      </c>
      <c r="G122" s="141" t="s">
        <v>267</v>
      </c>
      <c r="H122" s="142">
        <v>12008</v>
      </c>
      <c r="I122" s="153">
        <v>12008</v>
      </c>
      <c r="J122" s="151"/>
      <c r="K122" s="152"/>
      <c r="L122" s="152"/>
      <c r="M122" s="142">
        <v>12008</v>
      </c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49"/>
      <c r="Y122" s="53"/>
    </row>
    <row r="123" ht="21" customHeight="1" spans="1:25">
      <c r="A123" s="141" t="s">
        <v>85</v>
      </c>
      <c r="B123" s="141" t="s">
        <v>84</v>
      </c>
      <c r="C123" s="141" t="s">
        <v>263</v>
      </c>
      <c r="D123" s="141" t="s">
        <v>268</v>
      </c>
      <c r="E123" s="141" t="s">
        <v>269</v>
      </c>
      <c r="F123" s="141" t="s">
        <v>270</v>
      </c>
      <c r="G123" s="141" t="s">
        <v>271</v>
      </c>
      <c r="H123" s="142">
        <v>5337</v>
      </c>
      <c r="I123" s="153">
        <v>5337</v>
      </c>
      <c r="J123" s="151"/>
      <c r="K123" s="152"/>
      <c r="L123" s="152"/>
      <c r="M123" s="142">
        <v>5337</v>
      </c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49"/>
      <c r="Y123" s="53"/>
    </row>
    <row r="124" ht="21" customHeight="1" spans="1:25">
      <c r="A124" s="141" t="s">
        <v>85</v>
      </c>
      <c r="B124" s="141" t="s">
        <v>84</v>
      </c>
      <c r="C124" s="141" t="s">
        <v>263</v>
      </c>
      <c r="D124" s="141" t="s">
        <v>272</v>
      </c>
      <c r="E124" s="141" t="s">
        <v>152</v>
      </c>
      <c r="F124" s="141" t="s">
        <v>261</v>
      </c>
      <c r="G124" s="141" t="s">
        <v>262</v>
      </c>
      <c r="H124" s="142">
        <v>940</v>
      </c>
      <c r="I124" s="153">
        <v>940</v>
      </c>
      <c r="J124" s="151"/>
      <c r="K124" s="152"/>
      <c r="L124" s="152"/>
      <c r="M124" s="142">
        <v>940</v>
      </c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49"/>
      <c r="Y124" s="53"/>
    </row>
    <row r="125" ht="21" customHeight="1" spans="1:25">
      <c r="A125" s="141" t="s">
        <v>85</v>
      </c>
      <c r="B125" s="141" t="s">
        <v>84</v>
      </c>
      <c r="C125" s="141" t="s">
        <v>260</v>
      </c>
      <c r="D125" s="141" t="s">
        <v>272</v>
      </c>
      <c r="E125" s="141" t="s">
        <v>152</v>
      </c>
      <c r="F125" s="141" t="s">
        <v>261</v>
      </c>
      <c r="G125" s="141" t="s">
        <v>262</v>
      </c>
      <c r="H125" s="142">
        <v>753</v>
      </c>
      <c r="I125" s="153">
        <v>753</v>
      </c>
      <c r="J125" s="151"/>
      <c r="K125" s="152"/>
      <c r="L125" s="152"/>
      <c r="M125" s="142">
        <v>753</v>
      </c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49"/>
      <c r="Y125" s="53"/>
    </row>
    <row r="126" ht="21" customHeight="1" spans="1:25">
      <c r="A126" s="141" t="s">
        <v>87</v>
      </c>
      <c r="B126" s="141" t="s">
        <v>86</v>
      </c>
      <c r="C126" s="141"/>
      <c r="D126" s="141"/>
      <c r="E126" s="141"/>
      <c r="F126" s="141"/>
      <c r="G126" s="141"/>
      <c r="H126" s="142">
        <v>371012</v>
      </c>
      <c r="I126" s="153">
        <v>371012</v>
      </c>
      <c r="J126" s="151"/>
      <c r="K126" s="152"/>
      <c r="L126" s="152"/>
      <c r="M126" s="142">
        <v>371012</v>
      </c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49"/>
      <c r="Y126" s="53"/>
    </row>
    <row r="127" ht="21" customHeight="1" spans="1:25">
      <c r="A127" s="141" t="s">
        <v>87</v>
      </c>
      <c r="B127" s="141" t="s">
        <v>86</v>
      </c>
      <c r="C127" s="141" t="s">
        <v>285</v>
      </c>
      <c r="D127" s="141" t="s">
        <v>328</v>
      </c>
      <c r="E127" s="141" t="s">
        <v>244</v>
      </c>
      <c r="F127" s="141" t="s">
        <v>248</v>
      </c>
      <c r="G127" s="141" t="s">
        <v>249</v>
      </c>
      <c r="H127" s="142">
        <v>3220</v>
      </c>
      <c r="I127" s="153">
        <v>3220</v>
      </c>
      <c r="J127" s="151"/>
      <c r="K127" s="152"/>
      <c r="L127" s="152"/>
      <c r="M127" s="142">
        <v>3220</v>
      </c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49"/>
      <c r="Y127" s="53"/>
    </row>
    <row r="128" ht="21" customHeight="1" spans="1:25">
      <c r="A128" s="141" t="s">
        <v>87</v>
      </c>
      <c r="B128" s="141" t="s">
        <v>86</v>
      </c>
      <c r="C128" s="141" t="s">
        <v>260</v>
      </c>
      <c r="D128" s="141" t="s">
        <v>272</v>
      </c>
      <c r="E128" s="141" t="s">
        <v>152</v>
      </c>
      <c r="F128" s="141" t="s">
        <v>261</v>
      </c>
      <c r="G128" s="141" t="s">
        <v>262</v>
      </c>
      <c r="H128" s="142">
        <v>1139</v>
      </c>
      <c r="I128" s="153">
        <v>1139</v>
      </c>
      <c r="J128" s="151"/>
      <c r="K128" s="152"/>
      <c r="L128" s="152"/>
      <c r="M128" s="142">
        <v>1139</v>
      </c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49"/>
      <c r="Y128" s="53"/>
    </row>
    <row r="129" ht="21" customHeight="1" spans="1:25">
      <c r="A129" s="141" t="s">
        <v>87</v>
      </c>
      <c r="B129" s="141" t="s">
        <v>86</v>
      </c>
      <c r="C129" s="141" t="s">
        <v>280</v>
      </c>
      <c r="D129" s="141" t="s">
        <v>328</v>
      </c>
      <c r="E129" s="141" t="s">
        <v>244</v>
      </c>
      <c r="F129" s="141" t="s">
        <v>281</v>
      </c>
      <c r="G129" s="141" t="s">
        <v>282</v>
      </c>
      <c r="H129" s="142">
        <v>91380</v>
      </c>
      <c r="I129" s="153">
        <v>91380</v>
      </c>
      <c r="J129" s="151"/>
      <c r="K129" s="152"/>
      <c r="L129" s="152"/>
      <c r="M129" s="142">
        <v>91380</v>
      </c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49"/>
      <c r="Y129" s="53"/>
    </row>
    <row r="130" ht="21" customHeight="1" spans="1:25">
      <c r="A130" s="141" t="s">
        <v>87</v>
      </c>
      <c r="B130" s="141" t="s">
        <v>86</v>
      </c>
      <c r="C130" s="141" t="s">
        <v>256</v>
      </c>
      <c r="D130" s="141" t="s">
        <v>328</v>
      </c>
      <c r="E130" s="141" t="s">
        <v>244</v>
      </c>
      <c r="F130" s="141" t="s">
        <v>245</v>
      </c>
      <c r="G130" s="141" t="s">
        <v>246</v>
      </c>
      <c r="H130" s="142">
        <v>38640</v>
      </c>
      <c r="I130" s="153">
        <v>38640</v>
      </c>
      <c r="J130" s="151"/>
      <c r="K130" s="152"/>
      <c r="L130" s="152"/>
      <c r="M130" s="142">
        <v>38640</v>
      </c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49"/>
      <c r="Y130" s="53"/>
    </row>
    <row r="131" ht="21" customHeight="1" spans="1:25">
      <c r="A131" s="141" t="s">
        <v>87</v>
      </c>
      <c r="B131" s="141" t="s">
        <v>86</v>
      </c>
      <c r="C131" s="141" t="s">
        <v>277</v>
      </c>
      <c r="D131" s="141" t="s">
        <v>328</v>
      </c>
      <c r="E131" s="141" t="s">
        <v>244</v>
      </c>
      <c r="F131" s="141" t="s">
        <v>278</v>
      </c>
      <c r="G131" s="141" t="s">
        <v>279</v>
      </c>
      <c r="H131" s="142">
        <v>16800</v>
      </c>
      <c r="I131" s="153">
        <v>16800</v>
      </c>
      <c r="J131" s="151"/>
      <c r="K131" s="152"/>
      <c r="L131" s="152"/>
      <c r="M131" s="142">
        <v>16800</v>
      </c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49"/>
      <c r="Y131" s="53"/>
    </row>
    <row r="132" ht="21" customHeight="1" spans="1:25">
      <c r="A132" s="141" t="s">
        <v>87</v>
      </c>
      <c r="B132" s="141" t="s">
        <v>86</v>
      </c>
      <c r="C132" s="141" t="s">
        <v>242</v>
      </c>
      <c r="D132" s="141" t="s">
        <v>328</v>
      </c>
      <c r="E132" s="141" t="s">
        <v>244</v>
      </c>
      <c r="F132" s="141" t="s">
        <v>245</v>
      </c>
      <c r="G132" s="141" t="s">
        <v>246</v>
      </c>
      <c r="H132" s="142">
        <v>7615</v>
      </c>
      <c r="I132" s="153">
        <v>7615</v>
      </c>
      <c r="J132" s="151"/>
      <c r="K132" s="152"/>
      <c r="L132" s="152"/>
      <c r="M132" s="142">
        <v>7615</v>
      </c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49"/>
      <c r="Y132" s="53"/>
    </row>
    <row r="133" ht="21" customHeight="1" spans="1:25">
      <c r="A133" s="141" t="s">
        <v>87</v>
      </c>
      <c r="B133" s="141" t="s">
        <v>86</v>
      </c>
      <c r="C133" s="141" t="s">
        <v>283</v>
      </c>
      <c r="D133" s="141" t="s">
        <v>328</v>
      </c>
      <c r="E133" s="141" t="s">
        <v>244</v>
      </c>
      <c r="F133" s="141" t="s">
        <v>245</v>
      </c>
      <c r="G133" s="141" t="s">
        <v>246</v>
      </c>
      <c r="H133" s="142">
        <v>19320</v>
      </c>
      <c r="I133" s="153">
        <v>19320</v>
      </c>
      <c r="J133" s="151"/>
      <c r="K133" s="152"/>
      <c r="L133" s="152"/>
      <c r="M133" s="142">
        <v>19320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49"/>
      <c r="Y133" s="53"/>
    </row>
    <row r="134" ht="21" customHeight="1" spans="1:25">
      <c r="A134" s="141" t="s">
        <v>87</v>
      </c>
      <c r="B134" s="141" t="s">
        <v>86</v>
      </c>
      <c r="C134" s="141" t="s">
        <v>257</v>
      </c>
      <c r="D134" s="141" t="s">
        <v>328</v>
      </c>
      <c r="E134" s="141" t="s">
        <v>244</v>
      </c>
      <c r="F134" s="141" t="s">
        <v>258</v>
      </c>
      <c r="G134" s="141" t="s">
        <v>259</v>
      </c>
      <c r="H134" s="142">
        <v>125244</v>
      </c>
      <c r="I134" s="153">
        <v>125244</v>
      </c>
      <c r="J134" s="151"/>
      <c r="K134" s="152"/>
      <c r="L134" s="152"/>
      <c r="M134" s="142">
        <v>125244</v>
      </c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49"/>
      <c r="Y134" s="53"/>
    </row>
    <row r="135" ht="21" customHeight="1" spans="1:25">
      <c r="A135" s="141" t="s">
        <v>87</v>
      </c>
      <c r="B135" s="141" t="s">
        <v>86</v>
      </c>
      <c r="C135" s="141" t="s">
        <v>284</v>
      </c>
      <c r="D135" s="141" t="s">
        <v>328</v>
      </c>
      <c r="E135" s="141" t="s">
        <v>244</v>
      </c>
      <c r="F135" s="141" t="s">
        <v>278</v>
      </c>
      <c r="G135" s="141" t="s">
        <v>279</v>
      </c>
      <c r="H135" s="142">
        <v>1680</v>
      </c>
      <c r="I135" s="153">
        <v>1680</v>
      </c>
      <c r="J135" s="151"/>
      <c r="K135" s="152"/>
      <c r="L135" s="152"/>
      <c r="M135" s="142">
        <v>1680</v>
      </c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49"/>
      <c r="Y135" s="53"/>
    </row>
    <row r="136" ht="21" customHeight="1" spans="1:25">
      <c r="A136" s="141" t="s">
        <v>87</v>
      </c>
      <c r="B136" s="141" t="s">
        <v>86</v>
      </c>
      <c r="C136" s="141" t="s">
        <v>218</v>
      </c>
      <c r="D136" s="141" t="s">
        <v>328</v>
      </c>
      <c r="E136" s="141" t="s">
        <v>244</v>
      </c>
      <c r="F136" s="141" t="s">
        <v>305</v>
      </c>
      <c r="G136" s="141" t="s">
        <v>218</v>
      </c>
      <c r="H136" s="142">
        <v>4000</v>
      </c>
      <c r="I136" s="153">
        <v>4000</v>
      </c>
      <c r="J136" s="151"/>
      <c r="K136" s="152"/>
      <c r="L136" s="152"/>
      <c r="M136" s="142">
        <v>4000</v>
      </c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49"/>
      <c r="Y136" s="53"/>
    </row>
    <row r="137" ht="21" customHeight="1" spans="1:25">
      <c r="A137" s="141" t="s">
        <v>87</v>
      </c>
      <c r="B137" s="141" t="s">
        <v>86</v>
      </c>
      <c r="C137" s="141" t="s">
        <v>263</v>
      </c>
      <c r="D137" s="141"/>
      <c r="E137" s="141"/>
      <c r="F137" s="141"/>
      <c r="G137" s="141"/>
      <c r="H137" s="142">
        <v>25529</v>
      </c>
      <c r="I137" s="153">
        <v>25529</v>
      </c>
      <c r="J137" s="151"/>
      <c r="K137" s="152"/>
      <c r="L137" s="152"/>
      <c r="M137" s="142">
        <v>25529</v>
      </c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49"/>
      <c r="Y137" s="53"/>
    </row>
    <row r="138" ht="21" customHeight="1" spans="1:25">
      <c r="A138" s="141" t="s">
        <v>87</v>
      </c>
      <c r="B138" s="141" t="s">
        <v>86</v>
      </c>
      <c r="C138" s="141" t="s">
        <v>263</v>
      </c>
      <c r="D138" s="141" t="s">
        <v>264</v>
      </c>
      <c r="E138" s="141" t="s">
        <v>265</v>
      </c>
      <c r="F138" s="141" t="s">
        <v>266</v>
      </c>
      <c r="G138" s="141" t="s">
        <v>267</v>
      </c>
      <c r="H138" s="142">
        <v>17023</v>
      </c>
      <c r="I138" s="153">
        <v>17023</v>
      </c>
      <c r="J138" s="151"/>
      <c r="K138" s="152"/>
      <c r="L138" s="152"/>
      <c r="M138" s="142">
        <v>17023</v>
      </c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49"/>
      <c r="Y138" s="53"/>
    </row>
    <row r="139" ht="21" customHeight="1" spans="1:25">
      <c r="A139" s="141" t="s">
        <v>87</v>
      </c>
      <c r="B139" s="141" t="s">
        <v>86</v>
      </c>
      <c r="C139" s="141" t="s">
        <v>263</v>
      </c>
      <c r="D139" s="141" t="s">
        <v>268</v>
      </c>
      <c r="E139" s="141" t="s">
        <v>269</v>
      </c>
      <c r="F139" s="141" t="s">
        <v>270</v>
      </c>
      <c r="G139" s="141" t="s">
        <v>271</v>
      </c>
      <c r="H139" s="142">
        <v>7566</v>
      </c>
      <c r="I139" s="153">
        <v>7566</v>
      </c>
      <c r="J139" s="151"/>
      <c r="K139" s="152"/>
      <c r="L139" s="152"/>
      <c r="M139" s="142">
        <v>7566</v>
      </c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49"/>
      <c r="Y139" s="53"/>
    </row>
    <row r="140" ht="21" customHeight="1" spans="1:25">
      <c r="A140" s="141" t="s">
        <v>87</v>
      </c>
      <c r="B140" s="141" t="s">
        <v>86</v>
      </c>
      <c r="C140" s="141" t="s">
        <v>263</v>
      </c>
      <c r="D140" s="141" t="s">
        <v>272</v>
      </c>
      <c r="E140" s="141" t="s">
        <v>152</v>
      </c>
      <c r="F140" s="141" t="s">
        <v>261</v>
      </c>
      <c r="G140" s="141" t="s">
        <v>262</v>
      </c>
      <c r="H140" s="142">
        <v>940</v>
      </c>
      <c r="I140" s="153">
        <v>940</v>
      </c>
      <c r="J140" s="151"/>
      <c r="K140" s="152"/>
      <c r="L140" s="152"/>
      <c r="M140" s="142">
        <v>940</v>
      </c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49"/>
      <c r="Y140" s="53"/>
    </row>
    <row r="141" ht="21" customHeight="1" spans="1:25">
      <c r="A141" s="141" t="s">
        <v>87</v>
      </c>
      <c r="B141" s="141" t="s">
        <v>86</v>
      </c>
      <c r="C141" s="141" t="s">
        <v>273</v>
      </c>
      <c r="D141" s="141" t="s">
        <v>274</v>
      </c>
      <c r="E141" s="141" t="s">
        <v>275</v>
      </c>
      <c r="F141" s="141" t="s">
        <v>276</v>
      </c>
      <c r="G141" s="141" t="s">
        <v>273</v>
      </c>
      <c r="H141" s="142">
        <v>36445</v>
      </c>
      <c r="I141" s="153">
        <v>36445</v>
      </c>
      <c r="J141" s="151"/>
      <c r="K141" s="152"/>
      <c r="L141" s="152"/>
      <c r="M141" s="142">
        <v>36445</v>
      </c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49"/>
      <c r="Y141" s="53"/>
    </row>
    <row r="142" ht="21" customHeight="1" spans="1:25">
      <c r="A142" s="141" t="s">
        <v>89</v>
      </c>
      <c r="B142" s="141" t="s">
        <v>88</v>
      </c>
      <c r="C142" s="141"/>
      <c r="D142" s="141"/>
      <c r="E142" s="141"/>
      <c r="F142" s="141"/>
      <c r="G142" s="141"/>
      <c r="H142" s="142">
        <v>151372</v>
      </c>
      <c r="I142" s="153">
        <v>151372</v>
      </c>
      <c r="J142" s="151"/>
      <c r="K142" s="152"/>
      <c r="L142" s="152"/>
      <c r="M142" s="142">
        <v>151372</v>
      </c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49"/>
      <c r="Y142" s="53"/>
    </row>
    <row r="143" ht="21" customHeight="1" spans="1:25">
      <c r="A143" s="141" t="s">
        <v>89</v>
      </c>
      <c r="B143" s="141" t="s">
        <v>88</v>
      </c>
      <c r="C143" s="141" t="s">
        <v>285</v>
      </c>
      <c r="D143" s="141"/>
      <c r="E143" s="141"/>
      <c r="F143" s="141"/>
      <c r="G143" s="141"/>
      <c r="H143" s="142">
        <v>3610</v>
      </c>
      <c r="I143" s="153">
        <v>3610</v>
      </c>
      <c r="J143" s="151"/>
      <c r="K143" s="152"/>
      <c r="L143" s="152"/>
      <c r="M143" s="142">
        <v>3610</v>
      </c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49"/>
      <c r="Y143" s="53"/>
    </row>
    <row r="144" ht="21" customHeight="1" spans="1:25">
      <c r="A144" s="141" t="s">
        <v>89</v>
      </c>
      <c r="B144" s="141" t="s">
        <v>88</v>
      </c>
      <c r="C144" s="141" t="s">
        <v>285</v>
      </c>
      <c r="D144" s="141" t="s">
        <v>329</v>
      </c>
      <c r="E144" s="141" t="s">
        <v>244</v>
      </c>
      <c r="F144" s="141" t="s">
        <v>248</v>
      </c>
      <c r="G144" s="141" t="s">
        <v>249</v>
      </c>
      <c r="H144" s="142">
        <v>1610</v>
      </c>
      <c r="I144" s="153">
        <v>1610</v>
      </c>
      <c r="J144" s="151"/>
      <c r="K144" s="152"/>
      <c r="L144" s="152"/>
      <c r="M144" s="142">
        <v>1610</v>
      </c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49"/>
      <c r="Y144" s="53"/>
    </row>
    <row r="145" ht="21" customHeight="1" spans="1:25">
      <c r="A145" s="141" t="s">
        <v>89</v>
      </c>
      <c r="B145" s="141" t="s">
        <v>88</v>
      </c>
      <c r="C145" s="141" t="s">
        <v>285</v>
      </c>
      <c r="D145" s="141" t="s">
        <v>329</v>
      </c>
      <c r="E145" s="141" t="s">
        <v>244</v>
      </c>
      <c r="F145" s="141" t="s">
        <v>294</v>
      </c>
      <c r="G145" s="141" t="s">
        <v>295</v>
      </c>
      <c r="H145" s="142">
        <v>1000</v>
      </c>
      <c r="I145" s="153">
        <v>1000</v>
      </c>
      <c r="J145" s="151"/>
      <c r="K145" s="152"/>
      <c r="L145" s="152"/>
      <c r="M145" s="142">
        <v>1000</v>
      </c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49"/>
      <c r="Y145" s="53"/>
    </row>
    <row r="146" ht="21" customHeight="1" spans="1:25">
      <c r="A146" s="141" t="s">
        <v>89</v>
      </c>
      <c r="B146" s="141" t="s">
        <v>88</v>
      </c>
      <c r="C146" s="141" t="s">
        <v>285</v>
      </c>
      <c r="D146" s="141" t="s">
        <v>329</v>
      </c>
      <c r="E146" s="141" t="s">
        <v>244</v>
      </c>
      <c r="F146" s="141" t="s">
        <v>322</v>
      </c>
      <c r="G146" s="141" t="s">
        <v>323</v>
      </c>
      <c r="H146" s="142">
        <v>1000</v>
      </c>
      <c r="I146" s="153">
        <v>1000</v>
      </c>
      <c r="J146" s="151"/>
      <c r="K146" s="152"/>
      <c r="L146" s="152"/>
      <c r="M146" s="142">
        <v>1000</v>
      </c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49"/>
      <c r="Y146" s="53"/>
    </row>
    <row r="147" ht="21" customHeight="1" spans="1:25">
      <c r="A147" s="141" t="s">
        <v>89</v>
      </c>
      <c r="B147" s="141" t="s">
        <v>88</v>
      </c>
      <c r="C147" s="141" t="s">
        <v>257</v>
      </c>
      <c r="D147" s="141" t="s">
        <v>329</v>
      </c>
      <c r="E147" s="141" t="s">
        <v>244</v>
      </c>
      <c r="F147" s="141" t="s">
        <v>258</v>
      </c>
      <c r="G147" s="141" t="s">
        <v>259</v>
      </c>
      <c r="H147" s="142">
        <v>52500</v>
      </c>
      <c r="I147" s="153">
        <v>52500</v>
      </c>
      <c r="J147" s="151"/>
      <c r="K147" s="152"/>
      <c r="L147" s="152"/>
      <c r="M147" s="142">
        <v>52500</v>
      </c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49"/>
      <c r="Y147" s="53"/>
    </row>
    <row r="148" ht="21" customHeight="1" spans="1:25">
      <c r="A148" s="141" t="s">
        <v>89</v>
      </c>
      <c r="B148" s="141" t="s">
        <v>88</v>
      </c>
      <c r="C148" s="141" t="s">
        <v>256</v>
      </c>
      <c r="D148" s="141" t="s">
        <v>329</v>
      </c>
      <c r="E148" s="141" t="s">
        <v>244</v>
      </c>
      <c r="F148" s="141" t="s">
        <v>245</v>
      </c>
      <c r="G148" s="141" t="s">
        <v>246</v>
      </c>
      <c r="H148" s="142">
        <v>17160</v>
      </c>
      <c r="I148" s="153">
        <v>17160</v>
      </c>
      <c r="J148" s="151"/>
      <c r="K148" s="152"/>
      <c r="L148" s="152"/>
      <c r="M148" s="142">
        <v>17160</v>
      </c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49"/>
      <c r="Y148" s="53"/>
    </row>
    <row r="149" ht="21" customHeight="1" spans="1:25">
      <c r="A149" s="141" t="s">
        <v>89</v>
      </c>
      <c r="B149" s="141" t="s">
        <v>88</v>
      </c>
      <c r="C149" s="141" t="s">
        <v>263</v>
      </c>
      <c r="D149" s="141"/>
      <c r="E149" s="141"/>
      <c r="F149" s="141"/>
      <c r="G149" s="141"/>
      <c r="H149" s="142">
        <v>9799</v>
      </c>
      <c r="I149" s="153">
        <v>9799</v>
      </c>
      <c r="J149" s="151"/>
      <c r="K149" s="152"/>
      <c r="L149" s="152"/>
      <c r="M149" s="142">
        <v>9799</v>
      </c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49"/>
      <c r="Y149" s="53"/>
    </row>
    <row r="150" ht="21" customHeight="1" spans="1:25">
      <c r="A150" s="141" t="s">
        <v>89</v>
      </c>
      <c r="B150" s="141" t="s">
        <v>88</v>
      </c>
      <c r="C150" s="141" t="s">
        <v>263</v>
      </c>
      <c r="D150" s="141" t="s">
        <v>264</v>
      </c>
      <c r="E150" s="141" t="s">
        <v>265</v>
      </c>
      <c r="F150" s="141" t="s">
        <v>266</v>
      </c>
      <c r="G150" s="141" t="s">
        <v>267</v>
      </c>
      <c r="H150" s="142">
        <v>6458</v>
      </c>
      <c r="I150" s="153">
        <v>6458</v>
      </c>
      <c r="J150" s="151"/>
      <c r="K150" s="152"/>
      <c r="L150" s="152"/>
      <c r="M150" s="142">
        <v>6458</v>
      </c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49"/>
      <c r="Y150" s="53"/>
    </row>
    <row r="151" ht="21" customHeight="1" spans="1:25">
      <c r="A151" s="141" t="s">
        <v>89</v>
      </c>
      <c r="B151" s="141" t="s">
        <v>88</v>
      </c>
      <c r="C151" s="141" t="s">
        <v>263</v>
      </c>
      <c r="D151" s="141" t="s">
        <v>268</v>
      </c>
      <c r="E151" s="141" t="s">
        <v>269</v>
      </c>
      <c r="F151" s="141" t="s">
        <v>270</v>
      </c>
      <c r="G151" s="141" t="s">
        <v>271</v>
      </c>
      <c r="H151" s="142">
        <v>2871</v>
      </c>
      <c r="I151" s="153">
        <v>2871</v>
      </c>
      <c r="J151" s="151"/>
      <c r="K151" s="152"/>
      <c r="L151" s="152"/>
      <c r="M151" s="142">
        <v>2871</v>
      </c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49"/>
      <c r="Y151" s="53"/>
    </row>
    <row r="152" ht="21" customHeight="1" spans="1:25">
      <c r="A152" s="141" t="s">
        <v>89</v>
      </c>
      <c r="B152" s="141" t="s">
        <v>88</v>
      </c>
      <c r="C152" s="141" t="s">
        <v>263</v>
      </c>
      <c r="D152" s="141" t="s">
        <v>272</v>
      </c>
      <c r="E152" s="141" t="s">
        <v>152</v>
      </c>
      <c r="F152" s="141" t="s">
        <v>261</v>
      </c>
      <c r="G152" s="141" t="s">
        <v>262</v>
      </c>
      <c r="H152" s="142">
        <v>470</v>
      </c>
      <c r="I152" s="153">
        <v>470</v>
      </c>
      <c r="J152" s="151"/>
      <c r="K152" s="152"/>
      <c r="L152" s="152"/>
      <c r="M152" s="142">
        <v>470</v>
      </c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49"/>
      <c r="Y152" s="53"/>
    </row>
    <row r="153" ht="21" customHeight="1" spans="1:25">
      <c r="A153" s="141" t="s">
        <v>89</v>
      </c>
      <c r="B153" s="141" t="s">
        <v>88</v>
      </c>
      <c r="C153" s="141" t="s">
        <v>260</v>
      </c>
      <c r="D153" s="141" t="s">
        <v>272</v>
      </c>
      <c r="E153" s="141" t="s">
        <v>152</v>
      </c>
      <c r="F153" s="141" t="s">
        <v>261</v>
      </c>
      <c r="G153" s="141" t="s">
        <v>262</v>
      </c>
      <c r="H153" s="142">
        <v>445</v>
      </c>
      <c r="I153" s="153">
        <v>445</v>
      </c>
      <c r="J153" s="151"/>
      <c r="K153" s="152"/>
      <c r="L153" s="152"/>
      <c r="M153" s="142">
        <v>445</v>
      </c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49"/>
      <c r="Y153" s="53"/>
    </row>
    <row r="154" ht="21" customHeight="1" spans="1:25">
      <c r="A154" s="141" t="s">
        <v>89</v>
      </c>
      <c r="B154" s="141" t="s">
        <v>88</v>
      </c>
      <c r="C154" s="141" t="s">
        <v>273</v>
      </c>
      <c r="D154" s="141" t="s">
        <v>274</v>
      </c>
      <c r="E154" s="141" t="s">
        <v>275</v>
      </c>
      <c r="F154" s="141" t="s">
        <v>276</v>
      </c>
      <c r="G154" s="141" t="s">
        <v>273</v>
      </c>
      <c r="H154" s="142">
        <v>14226</v>
      </c>
      <c r="I154" s="153">
        <v>14226</v>
      </c>
      <c r="J154" s="151"/>
      <c r="K154" s="152"/>
      <c r="L154" s="152"/>
      <c r="M154" s="142">
        <v>14226</v>
      </c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49"/>
      <c r="Y154" s="53"/>
    </row>
    <row r="155" ht="21" customHeight="1" spans="1:25">
      <c r="A155" s="141" t="s">
        <v>89</v>
      </c>
      <c r="B155" s="141" t="s">
        <v>88</v>
      </c>
      <c r="C155" s="141" t="s">
        <v>283</v>
      </c>
      <c r="D155" s="141" t="s">
        <v>329</v>
      </c>
      <c r="E155" s="141" t="s">
        <v>244</v>
      </c>
      <c r="F155" s="141" t="s">
        <v>245</v>
      </c>
      <c r="G155" s="141" t="s">
        <v>246</v>
      </c>
      <c r="H155" s="142">
        <v>8580</v>
      </c>
      <c r="I155" s="153">
        <v>8580</v>
      </c>
      <c r="J155" s="151"/>
      <c r="K155" s="152"/>
      <c r="L155" s="152"/>
      <c r="M155" s="142">
        <v>8580</v>
      </c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49"/>
      <c r="Y155" s="53"/>
    </row>
    <row r="156" ht="21" customHeight="1" spans="1:25">
      <c r="A156" s="141" t="s">
        <v>89</v>
      </c>
      <c r="B156" s="141" t="s">
        <v>88</v>
      </c>
      <c r="C156" s="141" t="s">
        <v>277</v>
      </c>
      <c r="D156" s="141" t="s">
        <v>329</v>
      </c>
      <c r="E156" s="141" t="s">
        <v>244</v>
      </c>
      <c r="F156" s="141" t="s">
        <v>278</v>
      </c>
      <c r="G156" s="141" t="s">
        <v>279</v>
      </c>
      <c r="H156" s="142">
        <v>9000</v>
      </c>
      <c r="I156" s="153">
        <v>9000</v>
      </c>
      <c r="J156" s="151"/>
      <c r="K156" s="152"/>
      <c r="L156" s="152"/>
      <c r="M156" s="142">
        <v>9000</v>
      </c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49"/>
      <c r="Y156" s="53"/>
    </row>
    <row r="157" ht="21" customHeight="1" spans="1:25">
      <c r="A157" s="141" t="s">
        <v>89</v>
      </c>
      <c r="B157" s="141" t="s">
        <v>88</v>
      </c>
      <c r="C157" s="141" t="s">
        <v>284</v>
      </c>
      <c r="D157" s="141" t="s">
        <v>329</v>
      </c>
      <c r="E157" s="141" t="s">
        <v>244</v>
      </c>
      <c r="F157" s="141" t="s">
        <v>278</v>
      </c>
      <c r="G157" s="141" t="s">
        <v>279</v>
      </c>
      <c r="H157" s="142">
        <v>900</v>
      </c>
      <c r="I157" s="153">
        <v>900</v>
      </c>
      <c r="J157" s="151"/>
      <c r="K157" s="152"/>
      <c r="L157" s="152"/>
      <c r="M157" s="142">
        <v>900</v>
      </c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49"/>
      <c r="Y157" s="53"/>
    </row>
    <row r="158" ht="21" customHeight="1" spans="1:25">
      <c r="A158" s="141" t="s">
        <v>89</v>
      </c>
      <c r="B158" s="141" t="s">
        <v>88</v>
      </c>
      <c r="C158" s="141" t="s">
        <v>242</v>
      </c>
      <c r="D158" s="141" t="s">
        <v>329</v>
      </c>
      <c r="E158" s="141" t="s">
        <v>244</v>
      </c>
      <c r="F158" s="141" t="s">
        <v>245</v>
      </c>
      <c r="G158" s="141" t="s">
        <v>246</v>
      </c>
      <c r="H158" s="142">
        <v>2704</v>
      </c>
      <c r="I158" s="153">
        <v>2704</v>
      </c>
      <c r="J158" s="151"/>
      <c r="K158" s="152"/>
      <c r="L158" s="152"/>
      <c r="M158" s="142">
        <v>2704</v>
      </c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49"/>
      <c r="Y158" s="53"/>
    </row>
    <row r="159" ht="21" customHeight="1" spans="1:25">
      <c r="A159" s="141" t="s">
        <v>89</v>
      </c>
      <c r="B159" s="141" t="s">
        <v>88</v>
      </c>
      <c r="C159" s="141" t="s">
        <v>280</v>
      </c>
      <c r="D159" s="141" t="s">
        <v>329</v>
      </c>
      <c r="E159" s="141" t="s">
        <v>244</v>
      </c>
      <c r="F159" s="141" t="s">
        <v>281</v>
      </c>
      <c r="G159" s="141" t="s">
        <v>282</v>
      </c>
      <c r="H159" s="142">
        <v>32448</v>
      </c>
      <c r="I159" s="153">
        <v>32448</v>
      </c>
      <c r="J159" s="151"/>
      <c r="K159" s="152"/>
      <c r="L159" s="152"/>
      <c r="M159" s="142">
        <v>32448</v>
      </c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49"/>
      <c r="Y159" s="53"/>
    </row>
    <row r="160" ht="21" customHeight="1" spans="1:25">
      <c r="A160" s="141" t="s">
        <v>91</v>
      </c>
      <c r="B160" s="141" t="s">
        <v>90</v>
      </c>
      <c r="C160" s="141"/>
      <c r="D160" s="141"/>
      <c r="E160" s="141"/>
      <c r="F160" s="141"/>
      <c r="G160" s="141"/>
      <c r="H160" s="142">
        <v>528863</v>
      </c>
      <c r="I160" s="153">
        <v>528863</v>
      </c>
      <c r="J160" s="151"/>
      <c r="K160" s="152"/>
      <c r="L160" s="152"/>
      <c r="M160" s="142">
        <v>528863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49"/>
      <c r="Y160" s="53"/>
    </row>
    <row r="161" ht="21" customHeight="1" spans="1:25">
      <c r="A161" s="141" t="s">
        <v>93</v>
      </c>
      <c r="B161" s="141" t="s">
        <v>92</v>
      </c>
      <c r="C161" s="141"/>
      <c r="D161" s="141"/>
      <c r="E161" s="141"/>
      <c r="F161" s="141"/>
      <c r="G161" s="141"/>
      <c r="H161" s="142">
        <v>528863</v>
      </c>
      <c r="I161" s="153">
        <v>528863</v>
      </c>
      <c r="J161" s="151"/>
      <c r="K161" s="152"/>
      <c r="L161" s="152"/>
      <c r="M161" s="142">
        <v>528863</v>
      </c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49"/>
      <c r="Y161" s="53"/>
    </row>
    <row r="162" ht="21" customHeight="1" spans="1:25">
      <c r="A162" s="141" t="s">
        <v>93</v>
      </c>
      <c r="B162" s="141" t="s">
        <v>92</v>
      </c>
      <c r="C162" s="141" t="s">
        <v>284</v>
      </c>
      <c r="D162" s="141" t="s">
        <v>330</v>
      </c>
      <c r="E162" s="141" t="s">
        <v>244</v>
      </c>
      <c r="F162" s="141" t="s">
        <v>278</v>
      </c>
      <c r="G162" s="141" t="s">
        <v>279</v>
      </c>
      <c r="H162" s="142">
        <v>2580</v>
      </c>
      <c r="I162" s="153">
        <v>2580</v>
      </c>
      <c r="J162" s="151"/>
      <c r="K162" s="152"/>
      <c r="L162" s="152"/>
      <c r="M162" s="142">
        <v>2580</v>
      </c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49"/>
      <c r="Y162" s="53"/>
    </row>
    <row r="163" ht="21" customHeight="1" spans="1:25">
      <c r="A163" s="141" t="s">
        <v>93</v>
      </c>
      <c r="B163" s="141" t="s">
        <v>92</v>
      </c>
      <c r="C163" s="141" t="s">
        <v>277</v>
      </c>
      <c r="D163" s="141" t="s">
        <v>330</v>
      </c>
      <c r="E163" s="141" t="s">
        <v>244</v>
      </c>
      <c r="F163" s="141" t="s">
        <v>278</v>
      </c>
      <c r="G163" s="141" t="s">
        <v>279</v>
      </c>
      <c r="H163" s="142">
        <v>25800</v>
      </c>
      <c r="I163" s="153">
        <v>25800</v>
      </c>
      <c r="J163" s="151"/>
      <c r="K163" s="152"/>
      <c r="L163" s="152"/>
      <c r="M163" s="142">
        <v>25800</v>
      </c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49"/>
      <c r="Y163" s="53"/>
    </row>
    <row r="164" ht="21" customHeight="1" spans="1:25">
      <c r="A164" s="141" t="s">
        <v>93</v>
      </c>
      <c r="B164" s="141" t="s">
        <v>92</v>
      </c>
      <c r="C164" s="141" t="s">
        <v>260</v>
      </c>
      <c r="D164" s="141" t="s">
        <v>272</v>
      </c>
      <c r="E164" s="141" t="s">
        <v>152</v>
      </c>
      <c r="F164" s="141" t="s">
        <v>261</v>
      </c>
      <c r="G164" s="141" t="s">
        <v>262</v>
      </c>
      <c r="H164" s="142">
        <v>1603</v>
      </c>
      <c r="I164" s="153">
        <v>1603</v>
      </c>
      <c r="J164" s="151"/>
      <c r="K164" s="152"/>
      <c r="L164" s="152"/>
      <c r="M164" s="142">
        <v>1603</v>
      </c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49"/>
      <c r="Y164" s="53"/>
    </row>
    <row r="165" ht="21" customHeight="1" spans="1:25">
      <c r="A165" s="141" t="s">
        <v>93</v>
      </c>
      <c r="B165" s="141" t="s">
        <v>92</v>
      </c>
      <c r="C165" s="141" t="s">
        <v>263</v>
      </c>
      <c r="D165" s="141"/>
      <c r="E165" s="141"/>
      <c r="F165" s="141"/>
      <c r="G165" s="141"/>
      <c r="H165" s="142">
        <v>35953</v>
      </c>
      <c r="I165" s="153">
        <v>35953</v>
      </c>
      <c r="J165" s="151"/>
      <c r="K165" s="152"/>
      <c r="L165" s="152"/>
      <c r="M165" s="142">
        <v>35953</v>
      </c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49"/>
      <c r="Y165" s="53"/>
    </row>
    <row r="166" ht="21" customHeight="1" spans="1:25">
      <c r="A166" s="141" t="s">
        <v>93</v>
      </c>
      <c r="B166" s="141" t="s">
        <v>92</v>
      </c>
      <c r="C166" s="141" t="s">
        <v>263</v>
      </c>
      <c r="D166" s="141" t="s">
        <v>264</v>
      </c>
      <c r="E166" s="141" t="s">
        <v>265</v>
      </c>
      <c r="F166" s="141" t="s">
        <v>266</v>
      </c>
      <c r="G166" s="141" t="s">
        <v>267</v>
      </c>
      <c r="H166" s="142">
        <v>23914</v>
      </c>
      <c r="I166" s="153">
        <v>23914</v>
      </c>
      <c r="J166" s="151"/>
      <c r="K166" s="152"/>
      <c r="L166" s="152"/>
      <c r="M166" s="142">
        <v>23914</v>
      </c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49"/>
      <c r="Y166" s="53"/>
    </row>
    <row r="167" ht="21" customHeight="1" spans="1:25">
      <c r="A167" s="141" t="s">
        <v>93</v>
      </c>
      <c r="B167" s="141" t="s">
        <v>92</v>
      </c>
      <c r="C167" s="141" t="s">
        <v>263</v>
      </c>
      <c r="D167" s="141" t="s">
        <v>268</v>
      </c>
      <c r="E167" s="141" t="s">
        <v>269</v>
      </c>
      <c r="F167" s="141" t="s">
        <v>270</v>
      </c>
      <c r="G167" s="141" t="s">
        <v>271</v>
      </c>
      <c r="H167" s="142">
        <v>10629</v>
      </c>
      <c r="I167" s="153">
        <v>10629</v>
      </c>
      <c r="J167" s="151"/>
      <c r="K167" s="152"/>
      <c r="L167" s="152"/>
      <c r="M167" s="142">
        <v>10629</v>
      </c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49"/>
      <c r="Y167" s="53"/>
    </row>
    <row r="168" ht="21" customHeight="1" spans="1:25">
      <c r="A168" s="141" t="s">
        <v>93</v>
      </c>
      <c r="B168" s="141" t="s">
        <v>92</v>
      </c>
      <c r="C168" s="141" t="s">
        <v>263</v>
      </c>
      <c r="D168" s="141" t="s">
        <v>272</v>
      </c>
      <c r="E168" s="141" t="s">
        <v>152</v>
      </c>
      <c r="F168" s="141" t="s">
        <v>261</v>
      </c>
      <c r="G168" s="141" t="s">
        <v>262</v>
      </c>
      <c r="H168" s="142">
        <v>1410</v>
      </c>
      <c r="I168" s="153">
        <v>1410</v>
      </c>
      <c r="J168" s="151"/>
      <c r="K168" s="152"/>
      <c r="L168" s="152"/>
      <c r="M168" s="142">
        <v>1410</v>
      </c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49"/>
      <c r="Y168" s="53"/>
    </row>
    <row r="169" ht="21" customHeight="1" spans="1:25">
      <c r="A169" s="141" t="s">
        <v>93</v>
      </c>
      <c r="B169" s="141" t="s">
        <v>92</v>
      </c>
      <c r="C169" s="141" t="s">
        <v>285</v>
      </c>
      <c r="D169" s="141"/>
      <c r="E169" s="141"/>
      <c r="F169" s="141"/>
      <c r="G169" s="141"/>
      <c r="H169" s="142">
        <v>5830</v>
      </c>
      <c r="I169" s="153">
        <v>5830</v>
      </c>
      <c r="J169" s="151"/>
      <c r="K169" s="152"/>
      <c r="L169" s="152"/>
      <c r="M169" s="142">
        <v>5830</v>
      </c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49"/>
      <c r="Y169" s="53"/>
    </row>
    <row r="170" ht="21" customHeight="1" spans="1:25">
      <c r="A170" s="141" t="s">
        <v>93</v>
      </c>
      <c r="B170" s="141" t="s">
        <v>92</v>
      </c>
      <c r="C170" s="141" t="s">
        <v>285</v>
      </c>
      <c r="D170" s="141" t="s">
        <v>330</v>
      </c>
      <c r="E170" s="141" t="s">
        <v>244</v>
      </c>
      <c r="F170" s="141" t="s">
        <v>248</v>
      </c>
      <c r="G170" s="141" t="s">
        <v>249</v>
      </c>
      <c r="H170" s="142">
        <v>2830</v>
      </c>
      <c r="I170" s="153">
        <v>2830</v>
      </c>
      <c r="J170" s="151"/>
      <c r="K170" s="152"/>
      <c r="L170" s="152"/>
      <c r="M170" s="142">
        <v>2830</v>
      </c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49"/>
      <c r="Y170" s="53"/>
    </row>
    <row r="171" ht="21" customHeight="1" spans="1:25">
      <c r="A171" s="141" t="s">
        <v>93</v>
      </c>
      <c r="B171" s="141" t="s">
        <v>92</v>
      </c>
      <c r="C171" s="141" t="s">
        <v>285</v>
      </c>
      <c r="D171" s="141" t="s">
        <v>330</v>
      </c>
      <c r="E171" s="141" t="s">
        <v>244</v>
      </c>
      <c r="F171" s="141" t="s">
        <v>250</v>
      </c>
      <c r="G171" s="141" t="s">
        <v>251</v>
      </c>
      <c r="H171" s="142">
        <v>1500</v>
      </c>
      <c r="I171" s="153">
        <v>1500</v>
      </c>
      <c r="J171" s="151"/>
      <c r="K171" s="152"/>
      <c r="L171" s="152"/>
      <c r="M171" s="142">
        <v>1500</v>
      </c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49"/>
      <c r="Y171" s="53"/>
    </row>
    <row r="172" ht="21" customHeight="1" spans="1:25">
      <c r="A172" s="141" t="s">
        <v>93</v>
      </c>
      <c r="B172" s="141" t="s">
        <v>92</v>
      </c>
      <c r="C172" s="141" t="s">
        <v>285</v>
      </c>
      <c r="D172" s="141" t="s">
        <v>330</v>
      </c>
      <c r="E172" s="141" t="s">
        <v>244</v>
      </c>
      <c r="F172" s="141" t="s">
        <v>252</v>
      </c>
      <c r="G172" s="141" t="s">
        <v>253</v>
      </c>
      <c r="H172" s="142">
        <v>1500</v>
      </c>
      <c r="I172" s="153">
        <v>1500</v>
      </c>
      <c r="J172" s="151"/>
      <c r="K172" s="152"/>
      <c r="L172" s="152"/>
      <c r="M172" s="142">
        <v>1500</v>
      </c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49"/>
      <c r="Y172" s="53"/>
    </row>
    <row r="173" ht="21" customHeight="1" spans="1:25">
      <c r="A173" s="141" t="s">
        <v>93</v>
      </c>
      <c r="B173" s="141" t="s">
        <v>92</v>
      </c>
      <c r="C173" s="141" t="s">
        <v>257</v>
      </c>
      <c r="D173" s="141" t="s">
        <v>330</v>
      </c>
      <c r="E173" s="141" t="s">
        <v>244</v>
      </c>
      <c r="F173" s="141" t="s">
        <v>258</v>
      </c>
      <c r="G173" s="141" t="s">
        <v>259</v>
      </c>
      <c r="H173" s="142">
        <v>185472</v>
      </c>
      <c r="I173" s="153">
        <v>185472</v>
      </c>
      <c r="J173" s="151"/>
      <c r="K173" s="152"/>
      <c r="L173" s="152"/>
      <c r="M173" s="142">
        <v>185472</v>
      </c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49"/>
      <c r="Y173" s="53"/>
    </row>
    <row r="174" ht="21" customHeight="1" spans="1:25">
      <c r="A174" s="141" t="s">
        <v>93</v>
      </c>
      <c r="B174" s="141" t="s">
        <v>92</v>
      </c>
      <c r="C174" s="141" t="s">
        <v>256</v>
      </c>
      <c r="D174" s="141" t="s">
        <v>330</v>
      </c>
      <c r="E174" s="141" t="s">
        <v>244</v>
      </c>
      <c r="F174" s="141" t="s">
        <v>245</v>
      </c>
      <c r="G174" s="141" t="s">
        <v>246</v>
      </c>
      <c r="H174" s="142">
        <v>54720</v>
      </c>
      <c r="I174" s="153">
        <v>54720</v>
      </c>
      <c r="J174" s="151"/>
      <c r="K174" s="152"/>
      <c r="L174" s="152"/>
      <c r="M174" s="142">
        <v>54720</v>
      </c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49"/>
      <c r="Y174" s="53"/>
    </row>
    <row r="175" ht="21" customHeight="1" spans="1:25">
      <c r="A175" s="141" t="s">
        <v>93</v>
      </c>
      <c r="B175" s="141" t="s">
        <v>92</v>
      </c>
      <c r="C175" s="141" t="s">
        <v>218</v>
      </c>
      <c r="D175" s="141" t="s">
        <v>330</v>
      </c>
      <c r="E175" s="141" t="s">
        <v>244</v>
      </c>
      <c r="F175" s="141" t="s">
        <v>305</v>
      </c>
      <c r="G175" s="141" t="s">
        <v>218</v>
      </c>
      <c r="H175" s="142">
        <v>5000</v>
      </c>
      <c r="I175" s="153">
        <v>5000</v>
      </c>
      <c r="J175" s="151"/>
      <c r="K175" s="152"/>
      <c r="L175" s="152"/>
      <c r="M175" s="142">
        <v>5000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49"/>
      <c r="Y175" s="53"/>
    </row>
    <row r="176" ht="21" customHeight="1" spans="1:25">
      <c r="A176" s="141" t="s">
        <v>93</v>
      </c>
      <c r="B176" s="141" t="s">
        <v>92</v>
      </c>
      <c r="C176" s="141" t="s">
        <v>283</v>
      </c>
      <c r="D176" s="141" t="s">
        <v>330</v>
      </c>
      <c r="E176" s="141" t="s">
        <v>244</v>
      </c>
      <c r="F176" s="141" t="s">
        <v>245</v>
      </c>
      <c r="G176" s="141" t="s">
        <v>246</v>
      </c>
      <c r="H176" s="142">
        <v>27360</v>
      </c>
      <c r="I176" s="153">
        <v>27360</v>
      </c>
      <c r="J176" s="151"/>
      <c r="K176" s="152"/>
      <c r="L176" s="152"/>
      <c r="M176" s="142">
        <v>27360</v>
      </c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49"/>
      <c r="Y176" s="53"/>
    </row>
    <row r="177" ht="21" customHeight="1" spans="1:25">
      <c r="A177" s="141" t="s">
        <v>93</v>
      </c>
      <c r="B177" s="141" t="s">
        <v>92</v>
      </c>
      <c r="C177" s="141" t="s">
        <v>273</v>
      </c>
      <c r="D177" s="141" t="s">
        <v>274</v>
      </c>
      <c r="E177" s="141" t="s">
        <v>275</v>
      </c>
      <c r="F177" s="141" t="s">
        <v>276</v>
      </c>
      <c r="G177" s="141" t="s">
        <v>273</v>
      </c>
      <c r="H177" s="142">
        <v>51269</v>
      </c>
      <c r="I177" s="153">
        <v>51269</v>
      </c>
      <c r="J177" s="151"/>
      <c r="K177" s="152"/>
      <c r="L177" s="152"/>
      <c r="M177" s="142">
        <v>51269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49"/>
      <c r="Y177" s="53"/>
    </row>
    <row r="178" ht="21" customHeight="1" spans="1:25">
      <c r="A178" s="141" t="s">
        <v>93</v>
      </c>
      <c r="B178" s="141" t="s">
        <v>92</v>
      </c>
      <c r="C178" s="141" t="s">
        <v>280</v>
      </c>
      <c r="D178" s="141" t="s">
        <v>330</v>
      </c>
      <c r="E178" s="141" t="s">
        <v>244</v>
      </c>
      <c r="F178" s="141" t="s">
        <v>281</v>
      </c>
      <c r="G178" s="141" t="s">
        <v>282</v>
      </c>
      <c r="H178" s="142">
        <v>123024</v>
      </c>
      <c r="I178" s="153">
        <v>123024</v>
      </c>
      <c r="J178" s="151"/>
      <c r="K178" s="152"/>
      <c r="L178" s="152"/>
      <c r="M178" s="142">
        <v>123024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49"/>
      <c r="Y178" s="53"/>
    </row>
    <row r="179" ht="21" customHeight="1" spans="1:25">
      <c r="A179" s="141" t="s">
        <v>93</v>
      </c>
      <c r="B179" s="141" t="s">
        <v>92</v>
      </c>
      <c r="C179" s="141" t="s">
        <v>242</v>
      </c>
      <c r="D179" s="141" t="s">
        <v>330</v>
      </c>
      <c r="E179" s="141" t="s">
        <v>244</v>
      </c>
      <c r="F179" s="141" t="s">
        <v>245</v>
      </c>
      <c r="G179" s="141" t="s">
        <v>246</v>
      </c>
      <c r="H179" s="142">
        <v>10252</v>
      </c>
      <c r="I179" s="153">
        <v>10252</v>
      </c>
      <c r="J179" s="151"/>
      <c r="K179" s="152"/>
      <c r="L179" s="152"/>
      <c r="M179" s="142">
        <v>10252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49"/>
      <c r="Y179" s="53"/>
    </row>
    <row r="180" ht="21" customHeight="1" spans="1:25">
      <c r="A180" s="141" t="s">
        <v>95</v>
      </c>
      <c r="B180" s="141" t="s">
        <v>94</v>
      </c>
      <c r="C180" s="141"/>
      <c r="D180" s="141"/>
      <c r="E180" s="141"/>
      <c r="F180" s="141"/>
      <c r="G180" s="141"/>
      <c r="H180" s="142">
        <v>242768</v>
      </c>
      <c r="I180" s="153">
        <v>242768</v>
      </c>
      <c r="J180" s="151"/>
      <c r="K180" s="152"/>
      <c r="L180" s="152"/>
      <c r="M180" s="142">
        <v>242768</v>
      </c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49"/>
      <c r="Y180" s="53"/>
    </row>
    <row r="181" ht="21" customHeight="1" spans="1:25">
      <c r="A181" s="141" t="s">
        <v>97</v>
      </c>
      <c r="B181" s="141" t="s">
        <v>96</v>
      </c>
      <c r="C181" s="141"/>
      <c r="D181" s="141"/>
      <c r="E181" s="141"/>
      <c r="F181" s="141"/>
      <c r="G181" s="141"/>
      <c r="H181" s="142">
        <v>242768</v>
      </c>
      <c r="I181" s="153">
        <v>242768</v>
      </c>
      <c r="J181" s="151"/>
      <c r="K181" s="152"/>
      <c r="L181" s="152"/>
      <c r="M181" s="142">
        <v>242768</v>
      </c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49"/>
      <c r="Y181" s="53"/>
    </row>
    <row r="182" ht="21" customHeight="1" spans="1:25">
      <c r="A182" s="141" t="s">
        <v>97</v>
      </c>
      <c r="B182" s="141" t="s">
        <v>96</v>
      </c>
      <c r="C182" s="141" t="s">
        <v>331</v>
      </c>
      <c r="D182" s="141" t="s">
        <v>332</v>
      </c>
      <c r="E182" s="141" t="s">
        <v>333</v>
      </c>
      <c r="F182" s="141" t="s">
        <v>261</v>
      </c>
      <c r="G182" s="141" t="s">
        <v>262</v>
      </c>
      <c r="H182" s="142">
        <v>972</v>
      </c>
      <c r="I182" s="153">
        <v>972</v>
      </c>
      <c r="J182" s="151"/>
      <c r="K182" s="152"/>
      <c r="L182" s="152"/>
      <c r="M182" s="142">
        <v>972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49"/>
      <c r="Y182" s="53"/>
    </row>
    <row r="183" ht="21" customHeight="1" spans="1:25">
      <c r="A183" s="141" t="s">
        <v>97</v>
      </c>
      <c r="B183" s="141" t="s">
        <v>96</v>
      </c>
      <c r="C183" s="141" t="s">
        <v>260</v>
      </c>
      <c r="D183" s="141" t="s">
        <v>272</v>
      </c>
      <c r="E183" s="141" t="s">
        <v>152</v>
      </c>
      <c r="F183" s="141" t="s">
        <v>261</v>
      </c>
      <c r="G183" s="141" t="s">
        <v>262</v>
      </c>
      <c r="H183" s="142">
        <v>874</v>
      </c>
      <c r="I183" s="153">
        <v>874</v>
      </c>
      <c r="J183" s="151"/>
      <c r="K183" s="152"/>
      <c r="L183" s="152"/>
      <c r="M183" s="142">
        <v>874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49"/>
      <c r="Y183" s="53"/>
    </row>
    <row r="184" ht="21" customHeight="1" spans="1:25">
      <c r="A184" s="141" t="s">
        <v>97</v>
      </c>
      <c r="B184" s="141" t="s">
        <v>96</v>
      </c>
      <c r="C184" s="141" t="s">
        <v>334</v>
      </c>
      <c r="D184" s="141" t="s">
        <v>332</v>
      </c>
      <c r="E184" s="141" t="s">
        <v>333</v>
      </c>
      <c r="F184" s="141" t="s">
        <v>335</v>
      </c>
      <c r="G184" s="141" t="s">
        <v>336</v>
      </c>
      <c r="H184" s="142">
        <v>70696</v>
      </c>
      <c r="I184" s="153">
        <v>70696</v>
      </c>
      <c r="J184" s="151"/>
      <c r="K184" s="152"/>
      <c r="L184" s="152"/>
      <c r="M184" s="142">
        <v>70696</v>
      </c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49"/>
      <c r="Y184" s="53"/>
    </row>
    <row r="185" ht="21" customHeight="1" spans="1:25">
      <c r="A185" s="141" t="s">
        <v>97</v>
      </c>
      <c r="B185" s="141" t="s">
        <v>96</v>
      </c>
      <c r="C185" s="141" t="s">
        <v>273</v>
      </c>
      <c r="D185" s="141" t="s">
        <v>274</v>
      </c>
      <c r="E185" s="141" t="s">
        <v>275</v>
      </c>
      <c r="F185" s="141" t="s">
        <v>276</v>
      </c>
      <c r="G185" s="141" t="s">
        <v>273</v>
      </c>
      <c r="H185" s="142">
        <v>27962</v>
      </c>
      <c r="I185" s="153">
        <v>27962</v>
      </c>
      <c r="J185" s="151"/>
      <c r="K185" s="152"/>
      <c r="L185" s="152"/>
      <c r="M185" s="142">
        <v>27962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49"/>
      <c r="Y185" s="53"/>
    </row>
    <row r="186" ht="21" customHeight="1" spans="1:25">
      <c r="A186" s="141" t="s">
        <v>97</v>
      </c>
      <c r="B186" s="141" t="s">
        <v>96</v>
      </c>
      <c r="C186" s="141" t="s">
        <v>337</v>
      </c>
      <c r="D186" s="141" t="s">
        <v>332</v>
      </c>
      <c r="E186" s="141" t="s">
        <v>333</v>
      </c>
      <c r="F186" s="141" t="s">
        <v>281</v>
      </c>
      <c r="G186" s="141" t="s">
        <v>282</v>
      </c>
      <c r="H186" s="142">
        <v>60384</v>
      </c>
      <c r="I186" s="153">
        <v>60384</v>
      </c>
      <c r="J186" s="151"/>
      <c r="K186" s="152"/>
      <c r="L186" s="152"/>
      <c r="M186" s="142">
        <v>60384</v>
      </c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49"/>
      <c r="Y186" s="53"/>
    </row>
    <row r="187" ht="21" customHeight="1" spans="1:25">
      <c r="A187" s="141" t="s">
        <v>97</v>
      </c>
      <c r="B187" s="141" t="s">
        <v>96</v>
      </c>
      <c r="C187" s="141" t="s">
        <v>338</v>
      </c>
      <c r="D187" s="141" t="s">
        <v>332</v>
      </c>
      <c r="E187" s="141" t="s">
        <v>333</v>
      </c>
      <c r="F187" s="141" t="s">
        <v>335</v>
      </c>
      <c r="G187" s="141" t="s">
        <v>336</v>
      </c>
      <c r="H187" s="142">
        <v>36000</v>
      </c>
      <c r="I187" s="153">
        <v>36000</v>
      </c>
      <c r="J187" s="151"/>
      <c r="K187" s="152"/>
      <c r="L187" s="152"/>
      <c r="M187" s="142">
        <v>36000</v>
      </c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49"/>
      <c r="Y187" s="53"/>
    </row>
    <row r="188" ht="21" customHeight="1" spans="1:25">
      <c r="A188" s="141" t="s">
        <v>97</v>
      </c>
      <c r="B188" s="141" t="s">
        <v>96</v>
      </c>
      <c r="C188" s="141" t="s">
        <v>263</v>
      </c>
      <c r="D188" s="141"/>
      <c r="E188" s="141"/>
      <c r="F188" s="141"/>
      <c r="G188" s="141"/>
      <c r="H188" s="142">
        <v>18980</v>
      </c>
      <c r="I188" s="153">
        <v>18980</v>
      </c>
      <c r="J188" s="151"/>
      <c r="K188" s="152"/>
      <c r="L188" s="152"/>
      <c r="M188" s="142">
        <v>18980</v>
      </c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49"/>
      <c r="Y188" s="53"/>
    </row>
    <row r="189" ht="21" customHeight="1" spans="1:25">
      <c r="A189" s="141" t="s">
        <v>97</v>
      </c>
      <c r="B189" s="141" t="s">
        <v>96</v>
      </c>
      <c r="C189" s="141" t="s">
        <v>263</v>
      </c>
      <c r="D189" s="141" t="s">
        <v>339</v>
      </c>
      <c r="E189" s="141" t="s">
        <v>340</v>
      </c>
      <c r="F189" s="141" t="s">
        <v>266</v>
      </c>
      <c r="G189" s="141" t="s">
        <v>267</v>
      </c>
      <c r="H189" s="142">
        <v>12489</v>
      </c>
      <c r="I189" s="153">
        <v>12489</v>
      </c>
      <c r="J189" s="151"/>
      <c r="K189" s="152"/>
      <c r="L189" s="152"/>
      <c r="M189" s="142">
        <v>12489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49"/>
      <c r="Y189" s="53"/>
    </row>
    <row r="190" ht="21" customHeight="1" spans="1:25">
      <c r="A190" s="141" t="s">
        <v>97</v>
      </c>
      <c r="B190" s="141" t="s">
        <v>96</v>
      </c>
      <c r="C190" s="141" t="s">
        <v>263</v>
      </c>
      <c r="D190" s="141" t="s">
        <v>268</v>
      </c>
      <c r="E190" s="141" t="s">
        <v>269</v>
      </c>
      <c r="F190" s="141" t="s">
        <v>270</v>
      </c>
      <c r="G190" s="141" t="s">
        <v>271</v>
      </c>
      <c r="H190" s="142">
        <v>5551</v>
      </c>
      <c r="I190" s="153">
        <v>5551</v>
      </c>
      <c r="J190" s="151"/>
      <c r="K190" s="152"/>
      <c r="L190" s="152"/>
      <c r="M190" s="142">
        <v>5551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49"/>
      <c r="Y190" s="53"/>
    </row>
    <row r="191" ht="21" customHeight="1" spans="1:25">
      <c r="A191" s="141" t="s">
        <v>97</v>
      </c>
      <c r="B191" s="141" t="s">
        <v>96</v>
      </c>
      <c r="C191" s="141" t="s">
        <v>263</v>
      </c>
      <c r="D191" s="141" t="s">
        <v>272</v>
      </c>
      <c r="E191" s="141" t="s">
        <v>152</v>
      </c>
      <c r="F191" s="141" t="s">
        <v>261</v>
      </c>
      <c r="G191" s="141" t="s">
        <v>262</v>
      </c>
      <c r="H191" s="142">
        <v>940</v>
      </c>
      <c r="I191" s="153">
        <v>940</v>
      </c>
      <c r="J191" s="151"/>
      <c r="K191" s="152"/>
      <c r="L191" s="152"/>
      <c r="M191" s="142">
        <v>940</v>
      </c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49"/>
      <c r="Y191" s="53"/>
    </row>
    <row r="192" ht="21" customHeight="1" spans="1:25">
      <c r="A192" s="141" t="s">
        <v>97</v>
      </c>
      <c r="B192" s="141" t="s">
        <v>96</v>
      </c>
      <c r="C192" s="141" t="s">
        <v>341</v>
      </c>
      <c r="D192" s="141" t="s">
        <v>332</v>
      </c>
      <c r="E192" s="141" t="s">
        <v>333</v>
      </c>
      <c r="F192" s="141" t="s">
        <v>258</v>
      </c>
      <c r="G192" s="141" t="s">
        <v>259</v>
      </c>
      <c r="H192" s="142">
        <v>19680</v>
      </c>
      <c r="I192" s="153">
        <v>19680</v>
      </c>
      <c r="J192" s="151"/>
      <c r="K192" s="152"/>
      <c r="L192" s="152"/>
      <c r="M192" s="142">
        <v>19680</v>
      </c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49"/>
      <c r="Y192" s="53"/>
    </row>
    <row r="193" ht="21" customHeight="1" spans="1:25">
      <c r="A193" s="141" t="s">
        <v>97</v>
      </c>
      <c r="B193" s="141" t="s">
        <v>96</v>
      </c>
      <c r="C193" s="141" t="s">
        <v>342</v>
      </c>
      <c r="D193" s="141"/>
      <c r="E193" s="141"/>
      <c r="F193" s="141"/>
      <c r="G193" s="141"/>
      <c r="H193" s="142">
        <v>7220</v>
      </c>
      <c r="I193" s="153">
        <v>7220</v>
      </c>
      <c r="J193" s="151"/>
      <c r="K193" s="152"/>
      <c r="L193" s="152"/>
      <c r="M193" s="142">
        <v>7220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49"/>
      <c r="Y193" s="53"/>
    </row>
    <row r="194" ht="21" customHeight="1" spans="1:25">
      <c r="A194" s="141" t="s">
        <v>97</v>
      </c>
      <c r="B194" s="141" t="s">
        <v>96</v>
      </c>
      <c r="C194" s="141" t="s">
        <v>342</v>
      </c>
      <c r="D194" s="141" t="s">
        <v>332</v>
      </c>
      <c r="E194" s="141" t="s">
        <v>333</v>
      </c>
      <c r="F194" s="141" t="s">
        <v>248</v>
      </c>
      <c r="G194" s="141" t="s">
        <v>249</v>
      </c>
      <c r="H194" s="142">
        <v>2220</v>
      </c>
      <c r="I194" s="153">
        <v>2220</v>
      </c>
      <c r="J194" s="151"/>
      <c r="K194" s="152"/>
      <c r="L194" s="152"/>
      <c r="M194" s="142">
        <v>2220</v>
      </c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49"/>
      <c r="Y194" s="53"/>
    </row>
    <row r="195" ht="21" customHeight="1" spans="1:25">
      <c r="A195" s="141" t="s">
        <v>97</v>
      </c>
      <c r="B195" s="141" t="s">
        <v>96</v>
      </c>
      <c r="C195" s="141" t="s">
        <v>342</v>
      </c>
      <c r="D195" s="141" t="s">
        <v>332</v>
      </c>
      <c r="E195" s="141" t="s">
        <v>333</v>
      </c>
      <c r="F195" s="141" t="s">
        <v>294</v>
      </c>
      <c r="G195" s="141" t="s">
        <v>295</v>
      </c>
      <c r="H195" s="142">
        <v>2000</v>
      </c>
      <c r="I195" s="153">
        <v>2000</v>
      </c>
      <c r="J195" s="151"/>
      <c r="K195" s="152"/>
      <c r="L195" s="152"/>
      <c r="M195" s="142">
        <v>2000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49"/>
      <c r="Y195" s="53"/>
    </row>
    <row r="196" ht="21" customHeight="1" spans="1:25">
      <c r="A196" s="141" t="s">
        <v>97</v>
      </c>
      <c r="B196" s="141" t="s">
        <v>96</v>
      </c>
      <c r="C196" s="141" t="s">
        <v>342</v>
      </c>
      <c r="D196" s="141" t="s">
        <v>332</v>
      </c>
      <c r="E196" s="141" t="s">
        <v>333</v>
      </c>
      <c r="F196" s="141" t="s">
        <v>250</v>
      </c>
      <c r="G196" s="141" t="s">
        <v>251</v>
      </c>
      <c r="H196" s="142">
        <v>1000</v>
      </c>
      <c r="I196" s="153">
        <v>1000</v>
      </c>
      <c r="J196" s="151"/>
      <c r="K196" s="152"/>
      <c r="L196" s="152"/>
      <c r="M196" s="142">
        <v>1000</v>
      </c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49"/>
      <c r="Y196" s="53"/>
    </row>
    <row r="197" ht="21" customHeight="1" spans="1:25">
      <c r="A197" s="141" t="s">
        <v>97</v>
      </c>
      <c r="B197" s="141" t="s">
        <v>96</v>
      </c>
      <c r="C197" s="141" t="s">
        <v>342</v>
      </c>
      <c r="D197" s="141" t="s">
        <v>332</v>
      </c>
      <c r="E197" s="141" t="s">
        <v>333</v>
      </c>
      <c r="F197" s="141" t="s">
        <v>322</v>
      </c>
      <c r="G197" s="141" t="s">
        <v>323</v>
      </c>
      <c r="H197" s="142">
        <v>2000</v>
      </c>
      <c r="I197" s="153">
        <v>2000</v>
      </c>
      <c r="J197" s="151"/>
      <c r="K197" s="152"/>
      <c r="L197" s="152"/>
      <c r="M197" s="142">
        <v>2000</v>
      </c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49"/>
      <c r="Y197" s="53"/>
    </row>
    <row r="198" ht="21" customHeight="1" spans="1:25">
      <c r="A198" s="141" t="s">
        <v>99</v>
      </c>
      <c r="B198" s="141" t="s">
        <v>98</v>
      </c>
      <c r="C198" s="141"/>
      <c r="D198" s="141"/>
      <c r="E198" s="141"/>
      <c r="F198" s="141"/>
      <c r="G198" s="141"/>
      <c r="H198" s="142">
        <v>505650</v>
      </c>
      <c r="I198" s="153">
        <v>505650</v>
      </c>
      <c r="J198" s="151"/>
      <c r="K198" s="152"/>
      <c r="L198" s="152"/>
      <c r="M198" s="142">
        <v>505650</v>
      </c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49"/>
      <c r="Y198" s="53"/>
    </row>
    <row r="199" ht="21" customHeight="1" spans="1:25">
      <c r="A199" s="141" t="s">
        <v>99</v>
      </c>
      <c r="B199" s="141" t="s">
        <v>98</v>
      </c>
      <c r="C199" s="141" t="s">
        <v>337</v>
      </c>
      <c r="D199" s="141" t="s">
        <v>343</v>
      </c>
      <c r="E199" s="141" t="s">
        <v>344</v>
      </c>
      <c r="F199" s="141" t="s">
        <v>281</v>
      </c>
      <c r="G199" s="141" t="s">
        <v>282</v>
      </c>
      <c r="H199" s="142">
        <v>123876</v>
      </c>
      <c r="I199" s="153">
        <v>123876</v>
      </c>
      <c r="J199" s="151"/>
      <c r="K199" s="152"/>
      <c r="L199" s="152"/>
      <c r="M199" s="142">
        <v>123876</v>
      </c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49"/>
      <c r="Y199" s="53"/>
    </row>
    <row r="200" ht="21" customHeight="1" spans="1:25">
      <c r="A200" s="141" t="s">
        <v>99</v>
      </c>
      <c r="B200" s="141" t="s">
        <v>98</v>
      </c>
      <c r="C200" s="141" t="s">
        <v>341</v>
      </c>
      <c r="D200" s="141" t="s">
        <v>343</v>
      </c>
      <c r="E200" s="141" t="s">
        <v>344</v>
      </c>
      <c r="F200" s="141" t="s">
        <v>258</v>
      </c>
      <c r="G200" s="141" t="s">
        <v>259</v>
      </c>
      <c r="H200" s="142">
        <v>39360</v>
      </c>
      <c r="I200" s="153">
        <v>39360</v>
      </c>
      <c r="J200" s="151"/>
      <c r="K200" s="152"/>
      <c r="L200" s="152"/>
      <c r="M200" s="142">
        <v>39360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49"/>
      <c r="Y200" s="53"/>
    </row>
    <row r="201" ht="21" customHeight="1" spans="1:25">
      <c r="A201" s="141" t="s">
        <v>99</v>
      </c>
      <c r="B201" s="141" t="s">
        <v>98</v>
      </c>
      <c r="C201" s="141" t="s">
        <v>331</v>
      </c>
      <c r="D201" s="141" t="s">
        <v>343</v>
      </c>
      <c r="E201" s="141" t="s">
        <v>344</v>
      </c>
      <c r="F201" s="141" t="s">
        <v>261</v>
      </c>
      <c r="G201" s="141" t="s">
        <v>262</v>
      </c>
      <c r="H201" s="142">
        <v>2051</v>
      </c>
      <c r="I201" s="153">
        <v>2051</v>
      </c>
      <c r="J201" s="151"/>
      <c r="K201" s="152"/>
      <c r="L201" s="152"/>
      <c r="M201" s="142">
        <v>2051</v>
      </c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49"/>
      <c r="Y201" s="53"/>
    </row>
    <row r="202" ht="21" customHeight="1" spans="1:25">
      <c r="A202" s="141" t="s">
        <v>99</v>
      </c>
      <c r="B202" s="141" t="s">
        <v>98</v>
      </c>
      <c r="C202" s="141" t="s">
        <v>273</v>
      </c>
      <c r="D202" s="141" t="s">
        <v>274</v>
      </c>
      <c r="E202" s="141" t="s">
        <v>275</v>
      </c>
      <c r="F202" s="141" t="s">
        <v>276</v>
      </c>
      <c r="G202" s="141" t="s">
        <v>273</v>
      </c>
      <c r="H202" s="142">
        <v>58396</v>
      </c>
      <c r="I202" s="153">
        <v>58396</v>
      </c>
      <c r="J202" s="151"/>
      <c r="K202" s="152"/>
      <c r="L202" s="152"/>
      <c r="M202" s="142">
        <v>58396</v>
      </c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49"/>
      <c r="Y202" s="53"/>
    </row>
    <row r="203" ht="21" customHeight="1" spans="1:25">
      <c r="A203" s="141" t="s">
        <v>99</v>
      </c>
      <c r="B203" s="141" t="s">
        <v>98</v>
      </c>
      <c r="C203" s="141" t="s">
        <v>334</v>
      </c>
      <c r="D203" s="141" t="s">
        <v>343</v>
      </c>
      <c r="E203" s="141" t="s">
        <v>344</v>
      </c>
      <c r="F203" s="141" t="s">
        <v>335</v>
      </c>
      <c r="G203" s="141" t="s">
        <v>336</v>
      </c>
      <c r="H203" s="142">
        <v>153735</v>
      </c>
      <c r="I203" s="153">
        <v>153735</v>
      </c>
      <c r="J203" s="151"/>
      <c r="K203" s="152"/>
      <c r="L203" s="152"/>
      <c r="M203" s="142">
        <v>153735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49"/>
      <c r="Y203" s="53"/>
    </row>
    <row r="204" ht="21" customHeight="1" spans="1:25">
      <c r="A204" s="141" t="s">
        <v>99</v>
      </c>
      <c r="B204" s="141" t="s">
        <v>98</v>
      </c>
      <c r="C204" s="141" t="s">
        <v>338</v>
      </c>
      <c r="D204" s="141" t="s">
        <v>343</v>
      </c>
      <c r="E204" s="141" t="s">
        <v>344</v>
      </c>
      <c r="F204" s="141" t="s">
        <v>335</v>
      </c>
      <c r="G204" s="141" t="s">
        <v>336</v>
      </c>
      <c r="H204" s="142">
        <v>72000</v>
      </c>
      <c r="I204" s="153">
        <v>72000</v>
      </c>
      <c r="J204" s="151"/>
      <c r="K204" s="152"/>
      <c r="L204" s="152"/>
      <c r="M204" s="142">
        <v>72000</v>
      </c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49"/>
      <c r="Y204" s="53"/>
    </row>
    <row r="205" ht="21" customHeight="1" spans="1:25">
      <c r="A205" s="141" t="s">
        <v>99</v>
      </c>
      <c r="B205" s="141" t="s">
        <v>98</v>
      </c>
      <c r="C205" s="141" t="s">
        <v>345</v>
      </c>
      <c r="D205" s="141" t="s">
        <v>343</v>
      </c>
      <c r="E205" s="141" t="s">
        <v>344</v>
      </c>
      <c r="F205" s="141" t="s">
        <v>346</v>
      </c>
      <c r="G205" s="141" t="s">
        <v>345</v>
      </c>
      <c r="H205" s="142">
        <v>14440</v>
      </c>
      <c r="I205" s="153">
        <v>14440</v>
      </c>
      <c r="J205" s="151"/>
      <c r="K205" s="152"/>
      <c r="L205" s="152"/>
      <c r="M205" s="142">
        <v>14440</v>
      </c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49"/>
      <c r="Y205" s="53"/>
    </row>
    <row r="206" ht="21" customHeight="1" spans="1:25">
      <c r="A206" s="141" t="s">
        <v>99</v>
      </c>
      <c r="B206" s="141" t="s">
        <v>98</v>
      </c>
      <c r="C206" s="141" t="s">
        <v>263</v>
      </c>
      <c r="D206" s="141"/>
      <c r="E206" s="141"/>
      <c r="F206" s="141"/>
      <c r="G206" s="141"/>
      <c r="H206" s="142">
        <v>39967</v>
      </c>
      <c r="I206" s="153">
        <v>39967</v>
      </c>
      <c r="J206" s="151"/>
      <c r="K206" s="152"/>
      <c r="L206" s="152"/>
      <c r="M206" s="142">
        <v>39967</v>
      </c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49"/>
      <c r="Y206" s="53"/>
    </row>
    <row r="207" ht="21" customHeight="1" spans="1:25">
      <c r="A207" s="141" t="s">
        <v>99</v>
      </c>
      <c r="B207" s="141" t="s">
        <v>98</v>
      </c>
      <c r="C207" s="141" t="s">
        <v>263</v>
      </c>
      <c r="D207" s="141" t="s">
        <v>339</v>
      </c>
      <c r="E207" s="141" t="s">
        <v>340</v>
      </c>
      <c r="F207" s="141" t="s">
        <v>266</v>
      </c>
      <c r="G207" s="141" t="s">
        <v>267</v>
      </c>
      <c r="H207" s="142">
        <v>26368</v>
      </c>
      <c r="I207" s="153">
        <v>26368</v>
      </c>
      <c r="J207" s="151"/>
      <c r="K207" s="152"/>
      <c r="L207" s="152"/>
      <c r="M207" s="142">
        <v>26368</v>
      </c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49"/>
      <c r="Y207" s="53"/>
    </row>
    <row r="208" ht="21" customHeight="1" spans="1:25">
      <c r="A208" s="141" t="s">
        <v>99</v>
      </c>
      <c r="B208" s="141" t="s">
        <v>98</v>
      </c>
      <c r="C208" s="141" t="s">
        <v>263</v>
      </c>
      <c r="D208" s="141" t="s">
        <v>268</v>
      </c>
      <c r="E208" s="141" t="s">
        <v>269</v>
      </c>
      <c r="F208" s="141" t="s">
        <v>270</v>
      </c>
      <c r="G208" s="141" t="s">
        <v>271</v>
      </c>
      <c r="H208" s="142">
        <v>11719</v>
      </c>
      <c r="I208" s="153">
        <v>11719</v>
      </c>
      <c r="J208" s="151"/>
      <c r="K208" s="152"/>
      <c r="L208" s="152"/>
      <c r="M208" s="142">
        <v>11719</v>
      </c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49"/>
      <c r="Y208" s="53"/>
    </row>
    <row r="209" ht="21" customHeight="1" spans="1:25">
      <c r="A209" s="141" t="s">
        <v>99</v>
      </c>
      <c r="B209" s="141" t="s">
        <v>98</v>
      </c>
      <c r="C209" s="141" t="s">
        <v>263</v>
      </c>
      <c r="D209" s="141" t="s">
        <v>272</v>
      </c>
      <c r="E209" s="141" t="s">
        <v>152</v>
      </c>
      <c r="F209" s="141" t="s">
        <v>261</v>
      </c>
      <c r="G209" s="141" t="s">
        <v>262</v>
      </c>
      <c r="H209" s="142">
        <v>1880</v>
      </c>
      <c r="I209" s="153">
        <v>1880</v>
      </c>
      <c r="J209" s="151"/>
      <c r="K209" s="152"/>
      <c r="L209" s="152"/>
      <c r="M209" s="142">
        <v>1880</v>
      </c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49"/>
      <c r="Y209" s="53"/>
    </row>
    <row r="210" ht="21" customHeight="1" spans="1:25">
      <c r="A210" s="141" t="s">
        <v>99</v>
      </c>
      <c r="B210" s="141" t="s">
        <v>98</v>
      </c>
      <c r="C210" s="141" t="s">
        <v>260</v>
      </c>
      <c r="D210" s="141" t="s">
        <v>272</v>
      </c>
      <c r="E210" s="141" t="s">
        <v>152</v>
      </c>
      <c r="F210" s="141" t="s">
        <v>261</v>
      </c>
      <c r="G210" s="141" t="s">
        <v>262</v>
      </c>
      <c r="H210" s="142">
        <v>1825</v>
      </c>
      <c r="I210" s="153">
        <v>1825</v>
      </c>
      <c r="J210" s="151"/>
      <c r="K210" s="152"/>
      <c r="L210" s="152"/>
      <c r="M210" s="142">
        <v>1825</v>
      </c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49"/>
      <c r="Y210" s="53"/>
    </row>
    <row r="211" ht="21" customHeight="1" spans="1:25">
      <c r="A211" s="141" t="s">
        <v>101</v>
      </c>
      <c r="B211" s="141" t="s">
        <v>100</v>
      </c>
      <c r="C211" s="141"/>
      <c r="D211" s="141"/>
      <c r="E211" s="141"/>
      <c r="F211" s="141"/>
      <c r="G211" s="141"/>
      <c r="H211" s="142">
        <v>791531</v>
      </c>
      <c r="I211" s="153">
        <v>791531</v>
      </c>
      <c r="J211" s="151"/>
      <c r="K211" s="152"/>
      <c r="L211" s="152"/>
      <c r="M211" s="142">
        <v>791531</v>
      </c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49"/>
      <c r="Y211" s="53"/>
    </row>
    <row r="212" ht="21" customHeight="1" spans="1:25">
      <c r="A212" s="141" t="s">
        <v>101</v>
      </c>
      <c r="B212" s="141" t="s">
        <v>100</v>
      </c>
      <c r="C212" s="141" t="s">
        <v>345</v>
      </c>
      <c r="D212" s="141" t="s">
        <v>347</v>
      </c>
      <c r="E212" s="141" t="s">
        <v>348</v>
      </c>
      <c r="F212" s="141" t="s">
        <v>346</v>
      </c>
      <c r="G212" s="141" t="s">
        <v>345</v>
      </c>
      <c r="H212" s="142">
        <v>21660</v>
      </c>
      <c r="I212" s="153">
        <v>21660</v>
      </c>
      <c r="J212" s="151"/>
      <c r="K212" s="152"/>
      <c r="L212" s="152"/>
      <c r="M212" s="142">
        <v>21660</v>
      </c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49"/>
      <c r="Y212" s="53"/>
    </row>
    <row r="213" ht="21" customHeight="1" spans="1:25">
      <c r="A213" s="141" t="s">
        <v>101</v>
      </c>
      <c r="B213" s="141" t="s">
        <v>100</v>
      </c>
      <c r="C213" s="141" t="s">
        <v>341</v>
      </c>
      <c r="D213" s="141" t="s">
        <v>347</v>
      </c>
      <c r="E213" s="141" t="s">
        <v>348</v>
      </c>
      <c r="F213" s="141" t="s">
        <v>258</v>
      </c>
      <c r="G213" s="141" t="s">
        <v>259</v>
      </c>
      <c r="H213" s="142">
        <v>78480</v>
      </c>
      <c r="I213" s="153">
        <v>78480</v>
      </c>
      <c r="J213" s="151"/>
      <c r="K213" s="152"/>
      <c r="L213" s="152"/>
      <c r="M213" s="142">
        <v>78480</v>
      </c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49"/>
      <c r="Y213" s="53"/>
    </row>
    <row r="214" ht="21" customHeight="1" spans="1:25">
      <c r="A214" s="141" t="s">
        <v>101</v>
      </c>
      <c r="B214" s="141" t="s">
        <v>100</v>
      </c>
      <c r="C214" s="141" t="s">
        <v>260</v>
      </c>
      <c r="D214" s="141" t="s">
        <v>272</v>
      </c>
      <c r="E214" s="141" t="s">
        <v>152</v>
      </c>
      <c r="F214" s="141" t="s">
        <v>261</v>
      </c>
      <c r="G214" s="141" t="s">
        <v>262</v>
      </c>
      <c r="H214" s="142">
        <v>2793</v>
      </c>
      <c r="I214" s="153">
        <v>2793</v>
      </c>
      <c r="J214" s="151"/>
      <c r="K214" s="152"/>
      <c r="L214" s="152"/>
      <c r="M214" s="142">
        <v>2793</v>
      </c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49"/>
      <c r="Y214" s="53"/>
    </row>
    <row r="215" ht="21" customHeight="1" spans="1:25">
      <c r="A215" s="141" t="s">
        <v>101</v>
      </c>
      <c r="B215" s="141" t="s">
        <v>100</v>
      </c>
      <c r="C215" s="141" t="s">
        <v>334</v>
      </c>
      <c r="D215" s="141" t="s">
        <v>347</v>
      </c>
      <c r="E215" s="141" t="s">
        <v>348</v>
      </c>
      <c r="F215" s="141" t="s">
        <v>335</v>
      </c>
      <c r="G215" s="141" t="s">
        <v>336</v>
      </c>
      <c r="H215" s="142">
        <v>228653</v>
      </c>
      <c r="I215" s="153">
        <v>228653</v>
      </c>
      <c r="J215" s="151"/>
      <c r="K215" s="152"/>
      <c r="L215" s="152"/>
      <c r="M215" s="142">
        <v>228653</v>
      </c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49"/>
      <c r="Y215" s="53"/>
    </row>
    <row r="216" ht="21" customHeight="1" spans="1:25">
      <c r="A216" s="141" t="s">
        <v>101</v>
      </c>
      <c r="B216" s="141" t="s">
        <v>100</v>
      </c>
      <c r="C216" s="141" t="s">
        <v>331</v>
      </c>
      <c r="D216" s="141" t="s">
        <v>347</v>
      </c>
      <c r="E216" s="141" t="s">
        <v>348</v>
      </c>
      <c r="F216" s="141" t="s">
        <v>261</v>
      </c>
      <c r="G216" s="141" t="s">
        <v>262</v>
      </c>
      <c r="H216" s="142">
        <v>3153</v>
      </c>
      <c r="I216" s="153">
        <v>3153</v>
      </c>
      <c r="J216" s="151"/>
      <c r="K216" s="152"/>
      <c r="L216" s="152"/>
      <c r="M216" s="142">
        <v>3153</v>
      </c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49"/>
      <c r="Y216" s="53"/>
    </row>
    <row r="217" ht="21" customHeight="1" spans="1:25">
      <c r="A217" s="141" t="s">
        <v>101</v>
      </c>
      <c r="B217" s="141" t="s">
        <v>100</v>
      </c>
      <c r="C217" s="141" t="s">
        <v>338</v>
      </c>
      <c r="D217" s="141" t="s">
        <v>347</v>
      </c>
      <c r="E217" s="141" t="s">
        <v>348</v>
      </c>
      <c r="F217" s="141" t="s">
        <v>335</v>
      </c>
      <c r="G217" s="141" t="s">
        <v>336</v>
      </c>
      <c r="H217" s="142">
        <v>108000</v>
      </c>
      <c r="I217" s="153">
        <v>108000</v>
      </c>
      <c r="J217" s="151"/>
      <c r="K217" s="152"/>
      <c r="L217" s="152"/>
      <c r="M217" s="142">
        <v>108000</v>
      </c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49"/>
      <c r="Y217" s="53"/>
    </row>
    <row r="218" ht="21" customHeight="1" spans="1:25">
      <c r="A218" s="141" t="s">
        <v>101</v>
      </c>
      <c r="B218" s="141" t="s">
        <v>100</v>
      </c>
      <c r="C218" s="141" t="s">
        <v>337</v>
      </c>
      <c r="D218" s="141" t="s">
        <v>347</v>
      </c>
      <c r="E218" s="141" t="s">
        <v>348</v>
      </c>
      <c r="F218" s="141" t="s">
        <v>281</v>
      </c>
      <c r="G218" s="141" t="s">
        <v>282</v>
      </c>
      <c r="H218" s="142">
        <v>198060</v>
      </c>
      <c r="I218" s="153">
        <v>198060</v>
      </c>
      <c r="J218" s="151"/>
      <c r="K218" s="152"/>
      <c r="L218" s="152"/>
      <c r="M218" s="142">
        <v>198060</v>
      </c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49"/>
      <c r="Y218" s="53"/>
    </row>
    <row r="219" ht="21" customHeight="1" spans="1:25">
      <c r="A219" s="141" t="s">
        <v>101</v>
      </c>
      <c r="B219" s="141" t="s">
        <v>100</v>
      </c>
      <c r="C219" s="141" t="s">
        <v>263</v>
      </c>
      <c r="D219" s="141"/>
      <c r="E219" s="141"/>
      <c r="F219" s="141"/>
      <c r="G219" s="141"/>
      <c r="H219" s="142">
        <v>61376</v>
      </c>
      <c r="I219" s="153">
        <v>61376</v>
      </c>
      <c r="J219" s="151"/>
      <c r="K219" s="152"/>
      <c r="L219" s="152"/>
      <c r="M219" s="142">
        <v>61376</v>
      </c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49"/>
      <c r="Y219" s="53"/>
    </row>
    <row r="220" ht="21" customHeight="1" spans="1:25">
      <c r="A220" s="141" t="s">
        <v>101</v>
      </c>
      <c r="B220" s="141" t="s">
        <v>100</v>
      </c>
      <c r="C220" s="141" t="s">
        <v>263</v>
      </c>
      <c r="D220" s="141" t="s">
        <v>339</v>
      </c>
      <c r="E220" s="141" t="s">
        <v>340</v>
      </c>
      <c r="F220" s="141" t="s">
        <v>266</v>
      </c>
      <c r="G220" s="141" t="s">
        <v>267</v>
      </c>
      <c r="H220" s="142">
        <v>40537</v>
      </c>
      <c r="I220" s="153">
        <v>40537</v>
      </c>
      <c r="J220" s="151"/>
      <c r="K220" s="152"/>
      <c r="L220" s="152"/>
      <c r="M220" s="142">
        <v>40537</v>
      </c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49"/>
      <c r="Y220" s="53"/>
    </row>
    <row r="221" ht="21" customHeight="1" spans="1:25">
      <c r="A221" s="141" t="s">
        <v>101</v>
      </c>
      <c r="B221" s="141" t="s">
        <v>100</v>
      </c>
      <c r="C221" s="141" t="s">
        <v>263</v>
      </c>
      <c r="D221" s="141" t="s">
        <v>268</v>
      </c>
      <c r="E221" s="141" t="s">
        <v>269</v>
      </c>
      <c r="F221" s="141" t="s">
        <v>270</v>
      </c>
      <c r="G221" s="141" t="s">
        <v>271</v>
      </c>
      <c r="H221" s="142">
        <v>18019</v>
      </c>
      <c r="I221" s="153">
        <v>18019</v>
      </c>
      <c r="J221" s="151"/>
      <c r="K221" s="152"/>
      <c r="L221" s="152"/>
      <c r="M221" s="142">
        <v>18019</v>
      </c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49"/>
      <c r="Y221" s="53"/>
    </row>
    <row r="222" ht="21" customHeight="1" spans="1:25">
      <c r="A222" s="141" t="s">
        <v>101</v>
      </c>
      <c r="B222" s="141" t="s">
        <v>100</v>
      </c>
      <c r="C222" s="141" t="s">
        <v>263</v>
      </c>
      <c r="D222" s="141" t="s">
        <v>272</v>
      </c>
      <c r="E222" s="141" t="s">
        <v>152</v>
      </c>
      <c r="F222" s="141" t="s">
        <v>261</v>
      </c>
      <c r="G222" s="141" t="s">
        <v>262</v>
      </c>
      <c r="H222" s="142">
        <v>2820</v>
      </c>
      <c r="I222" s="153">
        <v>2820</v>
      </c>
      <c r="J222" s="151"/>
      <c r="K222" s="152"/>
      <c r="L222" s="152"/>
      <c r="M222" s="142">
        <v>2820</v>
      </c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49"/>
      <c r="Y222" s="53"/>
    </row>
    <row r="223" ht="21" customHeight="1" spans="1:25">
      <c r="A223" s="141" t="s">
        <v>101</v>
      </c>
      <c r="B223" s="141" t="s">
        <v>100</v>
      </c>
      <c r="C223" s="141" t="s">
        <v>273</v>
      </c>
      <c r="D223" s="141" t="s">
        <v>274</v>
      </c>
      <c r="E223" s="141" t="s">
        <v>275</v>
      </c>
      <c r="F223" s="141" t="s">
        <v>276</v>
      </c>
      <c r="G223" s="141" t="s">
        <v>273</v>
      </c>
      <c r="H223" s="142">
        <v>89356</v>
      </c>
      <c r="I223" s="153">
        <v>89356</v>
      </c>
      <c r="J223" s="151"/>
      <c r="K223" s="152"/>
      <c r="L223" s="152"/>
      <c r="M223" s="142">
        <v>89356</v>
      </c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49"/>
      <c r="Y223" s="53"/>
    </row>
    <row r="224" ht="21" customHeight="1" spans="1:25">
      <c r="A224" s="141" t="s">
        <v>103</v>
      </c>
      <c r="B224" s="141" t="s">
        <v>102</v>
      </c>
      <c r="C224" s="141"/>
      <c r="D224" s="141"/>
      <c r="E224" s="141"/>
      <c r="F224" s="141"/>
      <c r="G224" s="141"/>
      <c r="H224" s="142">
        <v>466699</v>
      </c>
      <c r="I224" s="153">
        <v>466699</v>
      </c>
      <c r="J224" s="151"/>
      <c r="K224" s="152"/>
      <c r="L224" s="152"/>
      <c r="M224" s="142">
        <v>466699</v>
      </c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49"/>
      <c r="Y224" s="53"/>
    </row>
    <row r="225" ht="21" customHeight="1" spans="1:25">
      <c r="A225" s="141" t="s">
        <v>103</v>
      </c>
      <c r="B225" s="141" t="s">
        <v>102</v>
      </c>
      <c r="C225" s="141" t="s">
        <v>334</v>
      </c>
      <c r="D225" s="141" t="s">
        <v>347</v>
      </c>
      <c r="E225" s="141" t="s">
        <v>348</v>
      </c>
      <c r="F225" s="141" t="s">
        <v>335</v>
      </c>
      <c r="G225" s="141" t="s">
        <v>336</v>
      </c>
      <c r="H225" s="142">
        <v>134697</v>
      </c>
      <c r="I225" s="153">
        <v>134697</v>
      </c>
      <c r="J225" s="151"/>
      <c r="K225" s="152"/>
      <c r="L225" s="152"/>
      <c r="M225" s="142">
        <v>134697</v>
      </c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49"/>
      <c r="Y225" s="53"/>
    </row>
    <row r="226" ht="21" customHeight="1" spans="1:25">
      <c r="A226" s="141" t="s">
        <v>103</v>
      </c>
      <c r="B226" s="141" t="s">
        <v>102</v>
      </c>
      <c r="C226" s="141" t="s">
        <v>345</v>
      </c>
      <c r="D226" s="141" t="s">
        <v>347</v>
      </c>
      <c r="E226" s="141" t="s">
        <v>348</v>
      </c>
      <c r="F226" s="141" t="s">
        <v>346</v>
      </c>
      <c r="G226" s="141" t="s">
        <v>345</v>
      </c>
      <c r="H226" s="142">
        <v>10830</v>
      </c>
      <c r="I226" s="153">
        <v>10830</v>
      </c>
      <c r="J226" s="151"/>
      <c r="K226" s="152"/>
      <c r="L226" s="152"/>
      <c r="M226" s="142">
        <v>10830</v>
      </c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49"/>
      <c r="Y226" s="53"/>
    </row>
    <row r="227" ht="21" customHeight="1" spans="1:25">
      <c r="A227" s="141" t="s">
        <v>103</v>
      </c>
      <c r="B227" s="141" t="s">
        <v>102</v>
      </c>
      <c r="C227" s="141" t="s">
        <v>341</v>
      </c>
      <c r="D227" s="141" t="s">
        <v>347</v>
      </c>
      <c r="E227" s="141" t="s">
        <v>348</v>
      </c>
      <c r="F227" s="141" t="s">
        <v>258</v>
      </c>
      <c r="G227" s="141" t="s">
        <v>259</v>
      </c>
      <c r="H227" s="142">
        <v>38640</v>
      </c>
      <c r="I227" s="153">
        <v>38640</v>
      </c>
      <c r="J227" s="151"/>
      <c r="K227" s="152"/>
      <c r="L227" s="152"/>
      <c r="M227" s="142">
        <v>38640</v>
      </c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49"/>
      <c r="Y227" s="53"/>
    </row>
    <row r="228" ht="21" customHeight="1" spans="1:25">
      <c r="A228" s="141" t="s">
        <v>103</v>
      </c>
      <c r="B228" s="141" t="s">
        <v>102</v>
      </c>
      <c r="C228" s="141" t="s">
        <v>337</v>
      </c>
      <c r="D228" s="141" t="s">
        <v>347</v>
      </c>
      <c r="E228" s="141" t="s">
        <v>348</v>
      </c>
      <c r="F228" s="141" t="s">
        <v>281</v>
      </c>
      <c r="G228" s="141" t="s">
        <v>282</v>
      </c>
      <c r="H228" s="142">
        <v>133020</v>
      </c>
      <c r="I228" s="153">
        <v>133020</v>
      </c>
      <c r="J228" s="151"/>
      <c r="K228" s="152"/>
      <c r="L228" s="152"/>
      <c r="M228" s="142">
        <v>133020</v>
      </c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49"/>
      <c r="Y228" s="53"/>
    </row>
    <row r="229" ht="21" customHeight="1" spans="1:25">
      <c r="A229" s="141" t="s">
        <v>103</v>
      </c>
      <c r="B229" s="141" t="s">
        <v>102</v>
      </c>
      <c r="C229" s="141" t="s">
        <v>338</v>
      </c>
      <c r="D229" s="141" t="s">
        <v>347</v>
      </c>
      <c r="E229" s="141" t="s">
        <v>348</v>
      </c>
      <c r="F229" s="141" t="s">
        <v>335</v>
      </c>
      <c r="G229" s="141" t="s">
        <v>336</v>
      </c>
      <c r="H229" s="142">
        <v>54000</v>
      </c>
      <c r="I229" s="153">
        <v>54000</v>
      </c>
      <c r="J229" s="151"/>
      <c r="K229" s="152"/>
      <c r="L229" s="152"/>
      <c r="M229" s="142">
        <v>54000</v>
      </c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49"/>
      <c r="Y229" s="53"/>
    </row>
    <row r="230" ht="21" customHeight="1" spans="1:25">
      <c r="A230" s="141" t="s">
        <v>103</v>
      </c>
      <c r="B230" s="141" t="s">
        <v>102</v>
      </c>
      <c r="C230" s="141" t="s">
        <v>263</v>
      </c>
      <c r="D230" s="141"/>
      <c r="E230" s="141"/>
      <c r="F230" s="141"/>
      <c r="G230" s="141"/>
      <c r="H230" s="142">
        <v>38077</v>
      </c>
      <c r="I230" s="153">
        <v>38077</v>
      </c>
      <c r="J230" s="151"/>
      <c r="K230" s="152"/>
      <c r="L230" s="152"/>
      <c r="M230" s="142">
        <v>38077</v>
      </c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49"/>
      <c r="Y230" s="53"/>
    </row>
    <row r="231" ht="21" customHeight="1" spans="1:25">
      <c r="A231" s="141" t="s">
        <v>103</v>
      </c>
      <c r="B231" s="141" t="s">
        <v>102</v>
      </c>
      <c r="C231" s="141" t="s">
        <v>263</v>
      </c>
      <c r="D231" s="141" t="s">
        <v>339</v>
      </c>
      <c r="E231" s="141" t="s">
        <v>340</v>
      </c>
      <c r="F231" s="141" t="s">
        <v>266</v>
      </c>
      <c r="G231" s="141" t="s">
        <v>267</v>
      </c>
      <c r="H231" s="142">
        <v>25382</v>
      </c>
      <c r="I231" s="153">
        <v>25382</v>
      </c>
      <c r="J231" s="151"/>
      <c r="K231" s="152"/>
      <c r="L231" s="152"/>
      <c r="M231" s="142">
        <v>25382</v>
      </c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49"/>
      <c r="Y231" s="53"/>
    </row>
    <row r="232" ht="21" customHeight="1" spans="1:25">
      <c r="A232" s="141" t="s">
        <v>103</v>
      </c>
      <c r="B232" s="141" t="s">
        <v>102</v>
      </c>
      <c r="C232" s="141" t="s">
        <v>263</v>
      </c>
      <c r="D232" s="141" t="s">
        <v>268</v>
      </c>
      <c r="E232" s="141" t="s">
        <v>269</v>
      </c>
      <c r="F232" s="141" t="s">
        <v>270</v>
      </c>
      <c r="G232" s="141" t="s">
        <v>271</v>
      </c>
      <c r="H232" s="142">
        <v>11285</v>
      </c>
      <c r="I232" s="153">
        <v>11285</v>
      </c>
      <c r="J232" s="151"/>
      <c r="K232" s="152"/>
      <c r="L232" s="152"/>
      <c r="M232" s="142">
        <v>11285</v>
      </c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49"/>
      <c r="Y232" s="53"/>
    </row>
    <row r="233" ht="21" customHeight="1" spans="1:25">
      <c r="A233" s="141" t="s">
        <v>103</v>
      </c>
      <c r="B233" s="141" t="s">
        <v>102</v>
      </c>
      <c r="C233" s="141" t="s">
        <v>263</v>
      </c>
      <c r="D233" s="141" t="s">
        <v>272</v>
      </c>
      <c r="E233" s="141" t="s">
        <v>152</v>
      </c>
      <c r="F233" s="141" t="s">
        <v>261</v>
      </c>
      <c r="G233" s="141" t="s">
        <v>262</v>
      </c>
      <c r="H233" s="142">
        <v>1410</v>
      </c>
      <c r="I233" s="153">
        <v>1410</v>
      </c>
      <c r="J233" s="151"/>
      <c r="K233" s="152"/>
      <c r="L233" s="152"/>
      <c r="M233" s="142">
        <v>1410</v>
      </c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49"/>
      <c r="Y233" s="53"/>
    </row>
    <row r="234" ht="21" customHeight="1" spans="1:25">
      <c r="A234" s="141" t="s">
        <v>103</v>
      </c>
      <c r="B234" s="141" t="s">
        <v>102</v>
      </c>
      <c r="C234" s="141" t="s">
        <v>260</v>
      </c>
      <c r="D234" s="141" t="s">
        <v>272</v>
      </c>
      <c r="E234" s="141" t="s">
        <v>152</v>
      </c>
      <c r="F234" s="141" t="s">
        <v>261</v>
      </c>
      <c r="G234" s="141" t="s">
        <v>262</v>
      </c>
      <c r="H234" s="142">
        <v>1681</v>
      </c>
      <c r="I234" s="153">
        <v>1681</v>
      </c>
      <c r="J234" s="151"/>
      <c r="K234" s="152"/>
      <c r="L234" s="152"/>
      <c r="M234" s="142">
        <v>1681</v>
      </c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49"/>
      <c r="Y234" s="53"/>
    </row>
    <row r="235" ht="21" customHeight="1" spans="1:25">
      <c r="A235" s="141" t="s">
        <v>103</v>
      </c>
      <c r="B235" s="141" t="s">
        <v>102</v>
      </c>
      <c r="C235" s="141" t="s">
        <v>273</v>
      </c>
      <c r="D235" s="141" t="s">
        <v>274</v>
      </c>
      <c r="E235" s="141" t="s">
        <v>275</v>
      </c>
      <c r="F235" s="141" t="s">
        <v>276</v>
      </c>
      <c r="G235" s="141" t="s">
        <v>273</v>
      </c>
      <c r="H235" s="142">
        <v>53779</v>
      </c>
      <c r="I235" s="153">
        <v>53779</v>
      </c>
      <c r="J235" s="151"/>
      <c r="K235" s="152"/>
      <c r="L235" s="152"/>
      <c r="M235" s="142">
        <v>53779</v>
      </c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49"/>
      <c r="Y235" s="53"/>
    </row>
    <row r="236" ht="21" customHeight="1" spans="1:25">
      <c r="A236" s="141" t="s">
        <v>103</v>
      </c>
      <c r="B236" s="141" t="s">
        <v>102</v>
      </c>
      <c r="C236" s="141" t="s">
        <v>331</v>
      </c>
      <c r="D236" s="141" t="s">
        <v>347</v>
      </c>
      <c r="E236" s="141" t="s">
        <v>348</v>
      </c>
      <c r="F236" s="141" t="s">
        <v>261</v>
      </c>
      <c r="G236" s="141" t="s">
        <v>262</v>
      </c>
      <c r="H236" s="142">
        <v>1975</v>
      </c>
      <c r="I236" s="153">
        <v>1975</v>
      </c>
      <c r="J236" s="151"/>
      <c r="K236" s="152"/>
      <c r="L236" s="152"/>
      <c r="M236" s="142">
        <v>1975</v>
      </c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49"/>
      <c r="Y236" s="53"/>
    </row>
    <row r="237" ht="21" customHeight="1" spans="1:25">
      <c r="A237" s="141" t="s">
        <v>105</v>
      </c>
      <c r="B237" s="141" t="s">
        <v>104</v>
      </c>
      <c r="C237" s="141"/>
      <c r="D237" s="141"/>
      <c r="E237" s="141"/>
      <c r="F237" s="141"/>
      <c r="G237" s="141"/>
      <c r="H237" s="142">
        <v>525566</v>
      </c>
      <c r="I237" s="153">
        <v>525566</v>
      </c>
      <c r="J237" s="151"/>
      <c r="K237" s="152"/>
      <c r="L237" s="152"/>
      <c r="M237" s="142">
        <v>525566</v>
      </c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49"/>
      <c r="Y237" s="53"/>
    </row>
    <row r="238" ht="21" customHeight="1" spans="1:25">
      <c r="A238" s="141" t="s">
        <v>105</v>
      </c>
      <c r="B238" s="141" t="s">
        <v>104</v>
      </c>
      <c r="C238" s="141" t="s">
        <v>342</v>
      </c>
      <c r="D238" s="141"/>
      <c r="E238" s="141"/>
      <c r="F238" s="141"/>
      <c r="G238" s="141"/>
      <c r="H238" s="142">
        <v>6370</v>
      </c>
      <c r="I238" s="153">
        <v>6370</v>
      </c>
      <c r="J238" s="151"/>
      <c r="K238" s="152"/>
      <c r="L238" s="152"/>
      <c r="M238" s="142">
        <v>6370</v>
      </c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49"/>
      <c r="Y238" s="53"/>
    </row>
    <row r="239" ht="21" customHeight="1" spans="1:25">
      <c r="A239" s="141" t="s">
        <v>105</v>
      </c>
      <c r="B239" s="141" t="s">
        <v>104</v>
      </c>
      <c r="C239" s="141" t="s">
        <v>342</v>
      </c>
      <c r="D239" s="141" t="s">
        <v>349</v>
      </c>
      <c r="E239" s="141" t="s">
        <v>350</v>
      </c>
      <c r="F239" s="141" t="s">
        <v>351</v>
      </c>
      <c r="G239" s="141" t="s">
        <v>352</v>
      </c>
      <c r="H239" s="142">
        <v>5000</v>
      </c>
      <c r="I239" s="153">
        <v>5000</v>
      </c>
      <c r="J239" s="151"/>
      <c r="K239" s="152"/>
      <c r="L239" s="152"/>
      <c r="M239" s="142">
        <v>5000</v>
      </c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49"/>
      <c r="Y239" s="53"/>
    </row>
    <row r="240" ht="21" customHeight="1" spans="1:25">
      <c r="A240" s="141" t="s">
        <v>105</v>
      </c>
      <c r="B240" s="141" t="s">
        <v>104</v>
      </c>
      <c r="C240" s="141" t="s">
        <v>342</v>
      </c>
      <c r="D240" s="141" t="s">
        <v>349</v>
      </c>
      <c r="E240" s="141" t="s">
        <v>350</v>
      </c>
      <c r="F240" s="141" t="s">
        <v>322</v>
      </c>
      <c r="G240" s="141" t="s">
        <v>323</v>
      </c>
      <c r="H240" s="142">
        <v>1370</v>
      </c>
      <c r="I240" s="153">
        <v>1370</v>
      </c>
      <c r="J240" s="151"/>
      <c r="K240" s="152"/>
      <c r="L240" s="152"/>
      <c r="M240" s="142">
        <v>1370</v>
      </c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49"/>
      <c r="Y240" s="53"/>
    </row>
    <row r="241" ht="21" customHeight="1" spans="1:25">
      <c r="A241" s="141" t="s">
        <v>105</v>
      </c>
      <c r="B241" s="141" t="s">
        <v>104</v>
      </c>
      <c r="C241" s="141" t="s">
        <v>334</v>
      </c>
      <c r="D241" s="141" t="s">
        <v>349</v>
      </c>
      <c r="E241" s="141" t="s">
        <v>350</v>
      </c>
      <c r="F241" s="141" t="s">
        <v>335</v>
      </c>
      <c r="G241" s="141" t="s">
        <v>336</v>
      </c>
      <c r="H241" s="142">
        <v>159941</v>
      </c>
      <c r="I241" s="153">
        <v>159941</v>
      </c>
      <c r="J241" s="151"/>
      <c r="K241" s="152"/>
      <c r="L241" s="152"/>
      <c r="M241" s="142">
        <v>159941</v>
      </c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49"/>
      <c r="Y241" s="53"/>
    </row>
    <row r="242" ht="21" customHeight="1" spans="1:25">
      <c r="A242" s="141" t="s">
        <v>105</v>
      </c>
      <c r="B242" s="141" t="s">
        <v>104</v>
      </c>
      <c r="C242" s="141" t="s">
        <v>263</v>
      </c>
      <c r="D242" s="141"/>
      <c r="E242" s="141"/>
      <c r="F242" s="141"/>
      <c r="G242" s="141"/>
      <c r="H242" s="142">
        <v>41949</v>
      </c>
      <c r="I242" s="153">
        <v>41949</v>
      </c>
      <c r="J242" s="151"/>
      <c r="K242" s="152"/>
      <c r="L242" s="152"/>
      <c r="M242" s="142">
        <v>41949</v>
      </c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49"/>
      <c r="Y242" s="53"/>
    </row>
    <row r="243" ht="21" customHeight="1" spans="1:25">
      <c r="A243" s="141" t="s">
        <v>105</v>
      </c>
      <c r="B243" s="141" t="s">
        <v>104</v>
      </c>
      <c r="C243" s="141" t="s">
        <v>263</v>
      </c>
      <c r="D243" s="141" t="s">
        <v>339</v>
      </c>
      <c r="E243" s="141" t="s">
        <v>340</v>
      </c>
      <c r="F243" s="141" t="s">
        <v>266</v>
      </c>
      <c r="G243" s="141" t="s">
        <v>267</v>
      </c>
      <c r="H243" s="142">
        <v>27738</v>
      </c>
      <c r="I243" s="153">
        <v>27738</v>
      </c>
      <c r="J243" s="151"/>
      <c r="K243" s="152"/>
      <c r="L243" s="152"/>
      <c r="M243" s="142">
        <v>27738</v>
      </c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49"/>
      <c r="Y243" s="53"/>
    </row>
    <row r="244" ht="21" customHeight="1" spans="1:25">
      <c r="A244" s="141" t="s">
        <v>105</v>
      </c>
      <c r="B244" s="141" t="s">
        <v>104</v>
      </c>
      <c r="C244" s="141" t="s">
        <v>263</v>
      </c>
      <c r="D244" s="141" t="s">
        <v>268</v>
      </c>
      <c r="E244" s="141" t="s">
        <v>269</v>
      </c>
      <c r="F244" s="141" t="s">
        <v>270</v>
      </c>
      <c r="G244" s="141" t="s">
        <v>271</v>
      </c>
      <c r="H244" s="142">
        <v>12331</v>
      </c>
      <c r="I244" s="153">
        <v>12331</v>
      </c>
      <c r="J244" s="151"/>
      <c r="K244" s="152"/>
      <c r="L244" s="152"/>
      <c r="M244" s="142">
        <v>12331</v>
      </c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49"/>
      <c r="Y244" s="53"/>
    </row>
    <row r="245" ht="21" customHeight="1" spans="1:25">
      <c r="A245" s="141" t="s">
        <v>105</v>
      </c>
      <c r="B245" s="141" t="s">
        <v>104</v>
      </c>
      <c r="C245" s="141" t="s">
        <v>263</v>
      </c>
      <c r="D245" s="141" t="s">
        <v>272</v>
      </c>
      <c r="E245" s="141" t="s">
        <v>152</v>
      </c>
      <c r="F245" s="141" t="s">
        <v>261</v>
      </c>
      <c r="G245" s="141" t="s">
        <v>262</v>
      </c>
      <c r="H245" s="142">
        <v>1880</v>
      </c>
      <c r="I245" s="153">
        <v>1880</v>
      </c>
      <c r="J245" s="151"/>
      <c r="K245" s="152"/>
      <c r="L245" s="152"/>
      <c r="M245" s="142">
        <v>1880</v>
      </c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49"/>
      <c r="Y245" s="53"/>
    </row>
    <row r="246" ht="21" customHeight="1" spans="1:25">
      <c r="A246" s="141" t="s">
        <v>105</v>
      </c>
      <c r="B246" s="141" t="s">
        <v>104</v>
      </c>
      <c r="C246" s="141" t="s">
        <v>331</v>
      </c>
      <c r="D246" s="141" t="s">
        <v>349</v>
      </c>
      <c r="E246" s="141" t="s">
        <v>350</v>
      </c>
      <c r="F246" s="141" t="s">
        <v>261</v>
      </c>
      <c r="G246" s="141" t="s">
        <v>262</v>
      </c>
      <c r="H246" s="142">
        <v>2158</v>
      </c>
      <c r="I246" s="153">
        <v>2158</v>
      </c>
      <c r="J246" s="151"/>
      <c r="K246" s="152"/>
      <c r="L246" s="152"/>
      <c r="M246" s="142">
        <v>2158</v>
      </c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49"/>
      <c r="Y246" s="53"/>
    </row>
    <row r="247" ht="21" customHeight="1" spans="1:25">
      <c r="A247" s="141" t="s">
        <v>105</v>
      </c>
      <c r="B247" s="141" t="s">
        <v>104</v>
      </c>
      <c r="C247" s="141" t="s">
        <v>260</v>
      </c>
      <c r="D247" s="141" t="s">
        <v>272</v>
      </c>
      <c r="E247" s="141" t="s">
        <v>152</v>
      </c>
      <c r="F247" s="141" t="s">
        <v>261</v>
      </c>
      <c r="G247" s="141" t="s">
        <v>262</v>
      </c>
      <c r="H247" s="142">
        <v>1902</v>
      </c>
      <c r="I247" s="153">
        <v>1902</v>
      </c>
      <c r="J247" s="151"/>
      <c r="K247" s="152"/>
      <c r="L247" s="152"/>
      <c r="M247" s="142">
        <v>1902</v>
      </c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49"/>
      <c r="Y247" s="53"/>
    </row>
    <row r="248" ht="21" customHeight="1" spans="1:25">
      <c r="A248" s="141" t="s">
        <v>105</v>
      </c>
      <c r="B248" s="141" t="s">
        <v>104</v>
      </c>
      <c r="C248" s="141" t="s">
        <v>273</v>
      </c>
      <c r="D248" s="141" t="s">
        <v>274</v>
      </c>
      <c r="E248" s="141" t="s">
        <v>275</v>
      </c>
      <c r="F248" s="141" t="s">
        <v>276</v>
      </c>
      <c r="G248" s="141" t="s">
        <v>273</v>
      </c>
      <c r="H248" s="142">
        <v>60844</v>
      </c>
      <c r="I248" s="153">
        <v>60844</v>
      </c>
      <c r="J248" s="151"/>
      <c r="K248" s="152"/>
      <c r="L248" s="152"/>
      <c r="M248" s="142">
        <v>60844</v>
      </c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49"/>
      <c r="Y248" s="53"/>
    </row>
    <row r="249" ht="21" customHeight="1" spans="1:25">
      <c r="A249" s="141" t="s">
        <v>105</v>
      </c>
      <c r="B249" s="141" t="s">
        <v>104</v>
      </c>
      <c r="C249" s="141" t="s">
        <v>338</v>
      </c>
      <c r="D249" s="141" t="s">
        <v>349</v>
      </c>
      <c r="E249" s="141" t="s">
        <v>350</v>
      </c>
      <c r="F249" s="141" t="s">
        <v>335</v>
      </c>
      <c r="G249" s="141" t="s">
        <v>336</v>
      </c>
      <c r="H249" s="142">
        <v>72000</v>
      </c>
      <c r="I249" s="153">
        <v>72000</v>
      </c>
      <c r="J249" s="151"/>
      <c r="K249" s="152"/>
      <c r="L249" s="152"/>
      <c r="M249" s="142">
        <v>72000</v>
      </c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49"/>
      <c r="Y249" s="53"/>
    </row>
    <row r="250" ht="21" customHeight="1" spans="1:25">
      <c r="A250" s="141" t="s">
        <v>105</v>
      </c>
      <c r="B250" s="141" t="s">
        <v>104</v>
      </c>
      <c r="C250" s="141" t="s">
        <v>345</v>
      </c>
      <c r="D250" s="141" t="s">
        <v>349</v>
      </c>
      <c r="E250" s="141" t="s">
        <v>350</v>
      </c>
      <c r="F250" s="141" t="s">
        <v>346</v>
      </c>
      <c r="G250" s="141" t="s">
        <v>345</v>
      </c>
      <c r="H250" s="142">
        <v>8070</v>
      </c>
      <c r="I250" s="153">
        <v>8070</v>
      </c>
      <c r="J250" s="151"/>
      <c r="K250" s="152"/>
      <c r="L250" s="152"/>
      <c r="M250" s="142">
        <v>8070</v>
      </c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49"/>
      <c r="Y250" s="53"/>
    </row>
    <row r="251" ht="21" customHeight="1" spans="1:25">
      <c r="A251" s="141" t="s">
        <v>105</v>
      </c>
      <c r="B251" s="141" t="s">
        <v>104</v>
      </c>
      <c r="C251" s="141" t="s">
        <v>337</v>
      </c>
      <c r="D251" s="141" t="s">
        <v>349</v>
      </c>
      <c r="E251" s="141" t="s">
        <v>350</v>
      </c>
      <c r="F251" s="141" t="s">
        <v>281</v>
      </c>
      <c r="G251" s="141" t="s">
        <v>282</v>
      </c>
      <c r="H251" s="142">
        <v>132972</v>
      </c>
      <c r="I251" s="153">
        <v>132972</v>
      </c>
      <c r="J251" s="151"/>
      <c r="K251" s="152"/>
      <c r="L251" s="152"/>
      <c r="M251" s="142">
        <v>132972</v>
      </c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49"/>
      <c r="Y251" s="53"/>
    </row>
    <row r="252" ht="21" customHeight="1" spans="1:25">
      <c r="A252" s="141" t="s">
        <v>105</v>
      </c>
      <c r="B252" s="141" t="s">
        <v>104</v>
      </c>
      <c r="C252" s="141" t="s">
        <v>341</v>
      </c>
      <c r="D252" s="141" t="s">
        <v>349</v>
      </c>
      <c r="E252" s="141" t="s">
        <v>350</v>
      </c>
      <c r="F252" s="141" t="s">
        <v>258</v>
      </c>
      <c r="G252" s="141" t="s">
        <v>259</v>
      </c>
      <c r="H252" s="142">
        <v>39360</v>
      </c>
      <c r="I252" s="153">
        <v>39360</v>
      </c>
      <c r="J252" s="151"/>
      <c r="K252" s="152"/>
      <c r="L252" s="152"/>
      <c r="M252" s="142">
        <v>39360</v>
      </c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49"/>
      <c r="Y252" s="53"/>
    </row>
    <row r="253" ht="21" customHeight="1" spans="1:25">
      <c r="A253" s="141" t="s">
        <v>107</v>
      </c>
      <c r="B253" s="141" t="s">
        <v>106</v>
      </c>
      <c r="C253" s="141"/>
      <c r="D253" s="141"/>
      <c r="E253" s="141"/>
      <c r="F253" s="141"/>
      <c r="G253" s="141"/>
      <c r="H253" s="142">
        <v>824257</v>
      </c>
      <c r="I253" s="153">
        <v>824257</v>
      </c>
      <c r="J253" s="151"/>
      <c r="K253" s="152"/>
      <c r="L253" s="152"/>
      <c r="M253" s="142">
        <v>824257</v>
      </c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49"/>
      <c r="Y253" s="53"/>
    </row>
    <row r="254" ht="21" customHeight="1" spans="1:25">
      <c r="A254" s="141" t="s">
        <v>107</v>
      </c>
      <c r="B254" s="141" t="s">
        <v>106</v>
      </c>
      <c r="C254" s="141" t="s">
        <v>331</v>
      </c>
      <c r="D254" s="141" t="s">
        <v>353</v>
      </c>
      <c r="E254" s="141" t="s">
        <v>354</v>
      </c>
      <c r="F254" s="141" t="s">
        <v>261</v>
      </c>
      <c r="G254" s="141" t="s">
        <v>262</v>
      </c>
      <c r="H254" s="142">
        <v>3429</v>
      </c>
      <c r="I254" s="153">
        <v>3429</v>
      </c>
      <c r="J254" s="151"/>
      <c r="K254" s="152"/>
      <c r="L254" s="152"/>
      <c r="M254" s="142">
        <v>3429</v>
      </c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49"/>
      <c r="Y254" s="53"/>
    </row>
    <row r="255" ht="21" customHeight="1" spans="1:25">
      <c r="A255" s="141" t="s">
        <v>107</v>
      </c>
      <c r="B255" s="141" t="s">
        <v>106</v>
      </c>
      <c r="C255" s="141" t="s">
        <v>334</v>
      </c>
      <c r="D255" s="141" t="s">
        <v>353</v>
      </c>
      <c r="E255" s="141" t="s">
        <v>354</v>
      </c>
      <c r="F255" s="141" t="s">
        <v>335</v>
      </c>
      <c r="G255" s="141" t="s">
        <v>336</v>
      </c>
      <c r="H255" s="142">
        <v>238760</v>
      </c>
      <c r="I255" s="153">
        <v>238760</v>
      </c>
      <c r="J255" s="151"/>
      <c r="K255" s="152"/>
      <c r="L255" s="152"/>
      <c r="M255" s="142">
        <v>238760</v>
      </c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49"/>
      <c r="Y255" s="53"/>
    </row>
    <row r="256" ht="21" customHeight="1" spans="1:25">
      <c r="A256" s="141" t="s">
        <v>107</v>
      </c>
      <c r="B256" s="141" t="s">
        <v>106</v>
      </c>
      <c r="C256" s="141" t="s">
        <v>337</v>
      </c>
      <c r="D256" s="141" t="s">
        <v>353</v>
      </c>
      <c r="E256" s="141" t="s">
        <v>354</v>
      </c>
      <c r="F256" s="141" t="s">
        <v>281</v>
      </c>
      <c r="G256" s="141" t="s">
        <v>282</v>
      </c>
      <c r="H256" s="142">
        <v>226032</v>
      </c>
      <c r="I256" s="153">
        <v>226032</v>
      </c>
      <c r="J256" s="151"/>
      <c r="K256" s="152"/>
      <c r="L256" s="152"/>
      <c r="M256" s="142">
        <v>226032</v>
      </c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49"/>
      <c r="Y256" s="53"/>
    </row>
    <row r="257" ht="21" customHeight="1" spans="1:25">
      <c r="A257" s="141" t="s">
        <v>107</v>
      </c>
      <c r="B257" s="141" t="s">
        <v>106</v>
      </c>
      <c r="C257" s="141" t="s">
        <v>273</v>
      </c>
      <c r="D257" s="141" t="s">
        <v>274</v>
      </c>
      <c r="E257" s="141" t="s">
        <v>275</v>
      </c>
      <c r="F257" s="141" t="s">
        <v>276</v>
      </c>
      <c r="G257" s="141" t="s">
        <v>273</v>
      </c>
      <c r="H257" s="142">
        <v>95679</v>
      </c>
      <c r="I257" s="153">
        <v>95679</v>
      </c>
      <c r="J257" s="151"/>
      <c r="K257" s="152"/>
      <c r="L257" s="152"/>
      <c r="M257" s="142">
        <v>95679</v>
      </c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49"/>
      <c r="Y257" s="53"/>
    </row>
    <row r="258" ht="21" customHeight="1" spans="1:25">
      <c r="A258" s="141" t="s">
        <v>107</v>
      </c>
      <c r="B258" s="141" t="s">
        <v>106</v>
      </c>
      <c r="C258" s="141" t="s">
        <v>341</v>
      </c>
      <c r="D258" s="141" t="s">
        <v>353</v>
      </c>
      <c r="E258" s="141" t="s">
        <v>354</v>
      </c>
      <c r="F258" s="141" t="s">
        <v>258</v>
      </c>
      <c r="G258" s="141" t="s">
        <v>259</v>
      </c>
      <c r="H258" s="142">
        <v>61200</v>
      </c>
      <c r="I258" s="153">
        <v>61200</v>
      </c>
      <c r="J258" s="151"/>
      <c r="K258" s="152"/>
      <c r="L258" s="152"/>
      <c r="M258" s="142">
        <v>61200</v>
      </c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49"/>
      <c r="Y258" s="53"/>
    </row>
    <row r="259" ht="21" customHeight="1" spans="1:25">
      <c r="A259" s="141" t="s">
        <v>107</v>
      </c>
      <c r="B259" s="141" t="s">
        <v>106</v>
      </c>
      <c r="C259" s="141" t="s">
        <v>260</v>
      </c>
      <c r="D259" s="141" t="s">
        <v>272</v>
      </c>
      <c r="E259" s="141" t="s">
        <v>152</v>
      </c>
      <c r="F259" s="141" t="s">
        <v>261</v>
      </c>
      <c r="G259" s="141" t="s">
        <v>262</v>
      </c>
      <c r="H259" s="142">
        <v>2990</v>
      </c>
      <c r="I259" s="153">
        <v>2990</v>
      </c>
      <c r="J259" s="151"/>
      <c r="K259" s="152"/>
      <c r="L259" s="152"/>
      <c r="M259" s="142">
        <v>2990</v>
      </c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49"/>
      <c r="Y259" s="53"/>
    </row>
    <row r="260" ht="21" customHeight="1" spans="1:25">
      <c r="A260" s="141" t="s">
        <v>107</v>
      </c>
      <c r="B260" s="141" t="s">
        <v>106</v>
      </c>
      <c r="C260" s="141" t="s">
        <v>263</v>
      </c>
      <c r="D260" s="141"/>
      <c r="E260" s="141"/>
      <c r="F260" s="141"/>
      <c r="G260" s="141"/>
      <c r="H260" s="142">
        <v>66507</v>
      </c>
      <c r="I260" s="153">
        <v>66507</v>
      </c>
      <c r="J260" s="151"/>
      <c r="K260" s="152"/>
      <c r="L260" s="152"/>
      <c r="M260" s="142">
        <v>66507</v>
      </c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49"/>
      <c r="Y260" s="53"/>
    </row>
    <row r="261" ht="21" customHeight="1" spans="1:25">
      <c r="A261" s="141" t="s">
        <v>107</v>
      </c>
      <c r="B261" s="141" t="s">
        <v>106</v>
      </c>
      <c r="C261" s="141" t="s">
        <v>263</v>
      </c>
      <c r="D261" s="141" t="s">
        <v>339</v>
      </c>
      <c r="E261" s="141" t="s">
        <v>340</v>
      </c>
      <c r="F261" s="141" t="s">
        <v>266</v>
      </c>
      <c r="G261" s="141" t="s">
        <v>267</v>
      </c>
      <c r="H261" s="142">
        <v>44087</v>
      </c>
      <c r="I261" s="153">
        <v>44087</v>
      </c>
      <c r="J261" s="151"/>
      <c r="K261" s="152"/>
      <c r="L261" s="152"/>
      <c r="M261" s="142">
        <v>44087</v>
      </c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49"/>
      <c r="Y261" s="53"/>
    </row>
    <row r="262" ht="21" customHeight="1" spans="1:25">
      <c r="A262" s="141" t="s">
        <v>107</v>
      </c>
      <c r="B262" s="141" t="s">
        <v>106</v>
      </c>
      <c r="C262" s="141" t="s">
        <v>263</v>
      </c>
      <c r="D262" s="141" t="s">
        <v>268</v>
      </c>
      <c r="E262" s="141" t="s">
        <v>269</v>
      </c>
      <c r="F262" s="141" t="s">
        <v>270</v>
      </c>
      <c r="G262" s="141" t="s">
        <v>271</v>
      </c>
      <c r="H262" s="142">
        <v>19600</v>
      </c>
      <c r="I262" s="153">
        <v>19600</v>
      </c>
      <c r="J262" s="151"/>
      <c r="K262" s="152"/>
      <c r="L262" s="152"/>
      <c r="M262" s="142">
        <v>19600</v>
      </c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49"/>
      <c r="Y262" s="53"/>
    </row>
    <row r="263" ht="21" customHeight="1" spans="1:25">
      <c r="A263" s="141" t="s">
        <v>107</v>
      </c>
      <c r="B263" s="141" t="s">
        <v>106</v>
      </c>
      <c r="C263" s="141" t="s">
        <v>263</v>
      </c>
      <c r="D263" s="141" t="s">
        <v>272</v>
      </c>
      <c r="E263" s="141" t="s">
        <v>152</v>
      </c>
      <c r="F263" s="141" t="s">
        <v>261</v>
      </c>
      <c r="G263" s="141" t="s">
        <v>262</v>
      </c>
      <c r="H263" s="142">
        <v>2820</v>
      </c>
      <c r="I263" s="153">
        <v>2820</v>
      </c>
      <c r="J263" s="151"/>
      <c r="K263" s="152"/>
      <c r="L263" s="152"/>
      <c r="M263" s="142">
        <v>2820</v>
      </c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49"/>
      <c r="Y263" s="53"/>
    </row>
    <row r="264" ht="21" customHeight="1" spans="1:25">
      <c r="A264" s="141" t="s">
        <v>107</v>
      </c>
      <c r="B264" s="141" t="s">
        <v>106</v>
      </c>
      <c r="C264" s="141" t="s">
        <v>338</v>
      </c>
      <c r="D264" s="141" t="s">
        <v>353</v>
      </c>
      <c r="E264" s="141" t="s">
        <v>354</v>
      </c>
      <c r="F264" s="141" t="s">
        <v>335</v>
      </c>
      <c r="G264" s="141" t="s">
        <v>336</v>
      </c>
      <c r="H264" s="142">
        <v>108000</v>
      </c>
      <c r="I264" s="153">
        <v>108000</v>
      </c>
      <c r="J264" s="151"/>
      <c r="K264" s="152"/>
      <c r="L264" s="152"/>
      <c r="M264" s="142">
        <v>108000</v>
      </c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49"/>
      <c r="Y264" s="53"/>
    </row>
    <row r="265" ht="21" customHeight="1" spans="1:25">
      <c r="A265" s="141" t="s">
        <v>107</v>
      </c>
      <c r="B265" s="141" t="s">
        <v>106</v>
      </c>
      <c r="C265" s="141" t="s">
        <v>342</v>
      </c>
      <c r="D265" s="141"/>
      <c r="E265" s="141"/>
      <c r="F265" s="141"/>
      <c r="G265" s="141"/>
      <c r="H265" s="142">
        <v>21660</v>
      </c>
      <c r="I265" s="153">
        <v>21660</v>
      </c>
      <c r="J265" s="151"/>
      <c r="K265" s="152"/>
      <c r="L265" s="152"/>
      <c r="M265" s="142">
        <v>21660</v>
      </c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49"/>
      <c r="Y265" s="53"/>
    </row>
    <row r="266" ht="21" customHeight="1" spans="1:25">
      <c r="A266" s="141" t="s">
        <v>107</v>
      </c>
      <c r="B266" s="141" t="s">
        <v>106</v>
      </c>
      <c r="C266" s="141" t="s">
        <v>342</v>
      </c>
      <c r="D266" s="141" t="s">
        <v>353</v>
      </c>
      <c r="E266" s="141" t="s">
        <v>354</v>
      </c>
      <c r="F266" s="141" t="s">
        <v>248</v>
      </c>
      <c r="G266" s="141" t="s">
        <v>249</v>
      </c>
      <c r="H266" s="142">
        <v>14660</v>
      </c>
      <c r="I266" s="153">
        <v>14660</v>
      </c>
      <c r="J266" s="151"/>
      <c r="K266" s="152"/>
      <c r="L266" s="152"/>
      <c r="M266" s="142">
        <v>14660</v>
      </c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49"/>
      <c r="Y266" s="53"/>
    </row>
    <row r="267" ht="21" customHeight="1" spans="1:25">
      <c r="A267" s="141" t="s">
        <v>107</v>
      </c>
      <c r="B267" s="141" t="s">
        <v>106</v>
      </c>
      <c r="C267" s="141" t="s">
        <v>342</v>
      </c>
      <c r="D267" s="141" t="s">
        <v>353</v>
      </c>
      <c r="E267" s="141" t="s">
        <v>354</v>
      </c>
      <c r="F267" s="141" t="s">
        <v>252</v>
      </c>
      <c r="G267" s="141" t="s">
        <v>253</v>
      </c>
      <c r="H267" s="142">
        <v>4000</v>
      </c>
      <c r="I267" s="153">
        <v>4000</v>
      </c>
      <c r="J267" s="151"/>
      <c r="K267" s="152"/>
      <c r="L267" s="152"/>
      <c r="M267" s="142">
        <v>4000</v>
      </c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49"/>
      <c r="Y267" s="53"/>
    </row>
    <row r="268" ht="21" customHeight="1" spans="1:25">
      <c r="A268" s="141" t="s">
        <v>107</v>
      </c>
      <c r="B268" s="141" t="s">
        <v>106</v>
      </c>
      <c r="C268" s="141" t="s">
        <v>342</v>
      </c>
      <c r="D268" s="141" t="s">
        <v>353</v>
      </c>
      <c r="E268" s="141" t="s">
        <v>354</v>
      </c>
      <c r="F268" s="141" t="s">
        <v>322</v>
      </c>
      <c r="G268" s="141" t="s">
        <v>323</v>
      </c>
      <c r="H268" s="142">
        <v>3000</v>
      </c>
      <c r="I268" s="153">
        <v>3000</v>
      </c>
      <c r="J268" s="151"/>
      <c r="K268" s="152"/>
      <c r="L268" s="152"/>
      <c r="M268" s="142">
        <v>3000</v>
      </c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49"/>
      <c r="Y268" s="53"/>
    </row>
    <row r="269" ht="21" customHeight="1" spans="1:25">
      <c r="A269" s="141" t="s">
        <v>109</v>
      </c>
      <c r="B269" s="141" t="s">
        <v>108</v>
      </c>
      <c r="C269" s="141"/>
      <c r="D269" s="141"/>
      <c r="E269" s="141"/>
      <c r="F269" s="141"/>
      <c r="G269" s="141"/>
      <c r="H269" s="142">
        <v>118306</v>
      </c>
      <c r="I269" s="153">
        <v>118306</v>
      </c>
      <c r="J269" s="151"/>
      <c r="K269" s="152"/>
      <c r="L269" s="152"/>
      <c r="M269" s="142">
        <v>118306</v>
      </c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49"/>
      <c r="Y269" s="53"/>
    </row>
    <row r="270" ht="21" customHeight="1" spans="1:25">
      <c r="A270" s="141" t="s">
        <v>109</v>
      </c>
      <c r="B270" s="141" t="s">
        <v>108</v>
      </c>
      <c r="C270" s="141" t="s">
        <v>273</v>
      </c>
      <c r="D270" s="141" t="s">
        <v>274</v>
      </c>
      <c r="E270" s="141" t="s">
        <v>275</v>
      </c>
      <c r="F270" s="141" t="s">
        <v>276</v>
      </c>
      <c r="G270" s="141" t="s">
        <v>273</v>
      </c>
      <c r="H270" s="142">
        <v>13603</v>
      </c>
      <c r="I270" s="153">
        <v>13603</v>
      </c>
      <c r="J270" s="151"/>
      <c r="K270" s="152"/>
      <c r="L270" s="152"/>
      <c r="M270" s="142">
        <v>13603</v>
      </c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49"/>
      <c r="Y270" s="53"/>
    </row>
    <row r="271" ht="21" customHeight="1" spans="1:25">
      <c r="A271" s="141" t="s">
        <v>109</v>
      </c>
      <c r="B271" s="141" t="s">
        <v>108</v>
      </c>
      <c r="C271" s="141" t="s">
        <v>338</v>
      </c>
      <c r="D271" s="141" t="s">
        <v>355</v>
      </c>
      <c r="E271" s="141" t="s">
        <v>244</v>
      </c>
      <c r="F271" s="141" t="s">
        <v>335</v>
      </c>
      <c r="G271" s="141" t="s">
        <v>336</v>
      </c>
      <c r="H271" s="142">
        <v>18000</v>
      </c>
      <c r="I271" s="153">
        <v>18000</v>
      </c>
      <c r="J271" s="151"/>
      <c r="K271" s="152"/>
      <c r="L271" s="152"/>
      <c r="M271" s="142">
        <v>18000</v>
      </c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49"/>
      <c r="Y271" s="53"/>
    </row>
    <row r="272" ht="21" customHeight="1" spans="1:25">
      <c r="A272" s="141" t="s">
        <v>109</v>
      </c>
      <c r="B272" s="141" t="s">
        <v>108</v>
      </c>
      <c r="C272" s="141" t="s">
        <v>341</v>
      </c>
      <c r="D272" s="141" t="s">
        <v>355</v>
      </c>
      <c r="E272" s="141" t="s">
        <v>244</v>
      </c>
      <c r="F272" s="141" t="s">
        <v>258</v>
      </c>
      <c r="G272" s="141" t="s">
        <v>259</v>
      </c>
      <c r="H272" s="142">
        <v>9840</v>
      </c>
      <c r="I272" s="153">
        <v>9840</v>
      </c>
      <c r="J272" s="151"/>
      <c r="K272" s="152"/>
      <c r="L272" s="152"/>
      <c r="M272" s="142">
        <v>9840</v>
      </c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49"/>
      <c r="Y272" s="53"/>
    </row>
    <row r="273" ht="21" customHeight="1" spans="1:25">
      <c r="A273" s="141" t="s">
        <v>109</v>
      </c>
      <c r="B273" s="141" t="s">
        <v>108</v>
      </c>
      <c r="C273" s="141" t="s">
        <v>331</v>
      </c>
      <c r="D273" s="141" t="s">
        <v>355</v>
      </c>
      <c r="E273" s="141" t="s">
        <v>244</v>
      </c>
      <c r="F273" s="141" t="s">
        <v>261</v>
      </c>
      <c r="G273" s="141" t="s">
        <v>262</v>
      </c>
      <c r="H273" s="142">
        <v>470</v>
      </c>
      <c r="I273" s="153">
        <v>470</v>
      </c>
      <c r="J273" s="151"/>
      <c r="K273" s="152"/>
      <c r="L273" s="152"/>
      <c r="M273" s="142">
        <v>470</v>
      </c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49"/>
      <c r="Y273" s="53"/>
    </row>
    <row r="274" ht="21" customHeight="1" spans="1:25">
      <c r="A274" s="141" t="s">
        <v>109</v>
      </c>
      <c r="B274" s="141" t="s">
        <v>108</v>
      </c>
      <c r="C274" s="141" t="s">
        <v>285</v>
      </c>
      <c r="D274" s="141" t="s">
        <v>355</v>
      </c>
      <c r="E274" s="141" t="s">
        <v>244</v>
      </c>
      <c r="F274" s="141" t="s">
        <v>248</v>
      </c>
      <c r="G274" s="141" t="s">
        <v>249</v>
      </c>
      <c r="H274" s="142">
        <v>3610</v>
      </c>
      <c r="I274" s="153">
        <v>3610</v>
      </c>
      <c r="J274" s="151"/>
      <c r="K274" s="152"/>
      <c r="L274" s="152"/>
      <c r="M274" s="142">
        <v>3610</v>
      </c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49"/>
      <c r="Y274" s="53"/>
    </row>
    <row r="275" ht="21" customHeight="1" spans="1:25">
      <c r="A275" s="141" t="s">
        <v>109</v>
      </c>
      <c r="B275" s="141" t="s">
        <v>108</v>
      </c>
      <c r="C275" s="141" t="s">
        <v>337</v>
      </c>
      <c r="D275" s="141" t="s">
        <v>355</v>
      </c>
      <c r="E275" s="141" t="s">
        <v>244</v>
      </c>
      <c r="F275" s="141" t="s">
        <v>281</v>
      </c>
      <c r="G275" s="141" t="s">
        <v>282</v>
      </c>
      <c r="H275" s="142">
        <v>28008</v>
      </c>
      <c r="I275" s="153">
        <v>28008</v>
      </c>
      <c r="J275" s="151"/>
      <c r="K275" s="152"/>
      <c r="L275" s="152"/>
      <c r="M275" s="142">
        <v>28008</v>
      </c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49"/>
      <c r="Y275" s="53"/>
    </row>
    <row r="276" ht="21" customHeight="1" spans="1:25">
      <c r="A276" s="141" t="s">
        <v>109</v>
      </c>
      <c r="B276" s="141" t="s">
        <v>108</v>
      </c>
      <c r="C276" s="141" t="s">
        <v>263</v>
      </c>
      <c r="D276" s="141"/>
      <c r="E276" s="141"/>
      <c r="F276" s="141"/>
      <c r="G276" s="141"/>
      <c r="H276" s="142">
        <v>9183</v>
      </c>
      <c r="I276" s="153">
        <v>9183</v>
      </c>
      <c r="J276" s="151"/>
      <c r="K276" s="152"/>
      <c r="L276" s="152"/>
      <c r="M276" s="142">
        <v>9183</v>
      </c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49"/>
      <c r="Y276" s="53"/>
    </row>
    <row r="277" ht="21" customHeight="1" spans="1:25">
      <c r="A277" s="141" t="s">
        <v>109</v>
      </c>
      <c r="B277" s="141" t="s">
        <v>108</v>
      </c>
      <c r="C277" s="141" t="s">
        <v>263</v>
      </c>
      <c r="D277" s="141" t="s">
        <v>339</v>
      </c>
      <c r="E277" s="141" t="s">
        <v>340</v>
      </c>
      <c r="F277" s="141" t="s">
        <v>266</v>
      </c>
      <c r="G277" s="141" t="s">
        <v>267</v>
      </c>
      <c r="H277" s="142">
        <v>6032</v>
      </c>
      <c r="I277" s="153">
        <v>6032</v>
      </c>
      <c r="J277" s="151"/>
      <c r="K277" s="152"/>
      <c r="L277" s="152"/>
      <c r="M277" s="142">
        <v>6032</v>
      </c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49"/>
      <c r="Y277" s="53"/>
    </row>
    <row r="278" ht="21" customHeight="1" spans="1:25">
      <c r="A278" s="141" t="s">
        <v>109</v>
      </c>
      <c r="B278" s="141" t="s">
        <v>108</v>
      </c>
      <c r="C278" s="141" t="s">
        <v>263</v>
      </c>
      <c r="D278" s="141" t="s">
        <v>268</v>
      </c>
      <c r="E278" s="141" t="s">
        <v>269</v>
      </c>
      <c r="F278" s="141" t="s">
        <v>270</v>
      </c>
      <c r="G278" s="141" t="s">
        <v>271</v>
      </c>
      <c r="H278" s="142">
        <v>2681</v>
      </c>
      <c r="I278" s="153">
        <v>2681</v>
      </c>
      <c r="J278" s="151"/>
      <c r="K278" s="152"/>
      <c r="L278" s="152"/>
      <c r="M278" s="142">
        <v>2681</v>
      </c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49"/>
      <c r="Y278" s="53"/>
    </row>
    <row r="279" ht="21" customHeight="1" spans="1:25">
      <c r="A279" s="141" t="s">
        <v>109</v>
      </c>
      <c r="B279" s="141" t="s">
        <v>108</v>
      </c>
      <c r="C279" s="141" t="s">
        <v>263</v>
      </c>
      <c r="D279" s="141" t="s">
        <v>272</v>
      </c>
      <c r="E279" s="141" t="s">
        <v>152</v>
      </c>
      <c r="F279" s="141" t="s">
        <v>261</v>
      </c>
      <c r="G279" s="141" t="s">
        <v>262</v>
      </c>
      <c r="H279" s="142">
        <v>470</v>
      </c>
      <c r="I279" s="153">
        <v>470</v>
      </c>
      <c r="J279" s="151"/>
      <c r="K279" s="152"/>
      <c r="L279" s="152"/>
      <c r="M279" s="142">
        <v>470</v>
      </c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49"/>
      <c r="Y279" s="53"/>
    </row>
    <row r="280" ht="21" customHeight="1" spans="1:25">
      <c r="A280" s="141" t="s">
        <v>109</v>
      </c>
      <c r="B280" s="141" t="s">
        <v>108</v>
      </c>
      <c r="C280" s="141" t="s">
        <v>260</v>
      </c>
      <c r="D280" s="141" t="s">
        <v>272</v>
      </c>
      <c r="E280" s="141" t="s">
        <v>152</v>
      </c>
      <c r="F280" s="141" t="s">
        <v>261</v>
      </c>
      <c r="G280" s="141" t="s">
        <v>262</v>
      </c>
      <c r="H280" s="142">
        <v>426</v>
      </c>
      <c r="I280" s="153">
        <v>426</v>
      </c>
      <c r="J280" s="151"/>
      <c r="K280" s="152"/>
      <c r="L280" s="152"/>
      <c r="M280" s="142">
        <v>426</v>
      </c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49"/>
      <c r="Y280" s="53"/>
    </row>
    <row r="281" ht="21" customHeight="1" spans="1:25">
      <c r="A281" s="141" t="s">
        <v>109</v>
      </c>
      <c r="B281" s="141" t="s">
        <v>108</v>
      </c>
      <c r="C281" s="141" t="s">
        <v>334</v>
      </c>
      <c r="D281" s="141" t="s">
        <v>355</v>
      </c>
      <c r="E281" s="141" t="s">
        <v>244</v>
      </c>
      <c r="F281" s="141" t="s">
        <v>335</v>
      </c>
      <c r="G281" s="141" t="s">
        <v>336</v>
      </c>
      <c r="H281" s="142">
        <v>35166</v>
      </c>
      <c r="I281" s="153">
        <v>35166</v>
      </c>
      <c r="J281" s="151"/>
      <c r="K281" s="152"/>
      <c r="L281" s="152"/>
      <c r="M281" s="142">
        <v>35166</v>
      </c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49"/>
      <c r="Y281" s="53"/>
    </row>
    <row r="282" ht="21" customHeight="1" spans="1:25">
      <c r="A282" s="141" t="s">
        <v>111</v>
      </c>
      <c r="B282" s="141" t="s">
        <v>110</v>
      </c>
      <c r="C282" s="141"/>
      <c r="D282" s="141"/>
      <c r="E282" s="141"/>
      <c r="F282" s="141"/>
      <c r="G282" s="141"/>
      <c r="H282" s="142">
        <v>245577</v>
      </c>
      <c r="I282" s="153">
        <v>245577</v>
      </c>
      <c r="J282" s="151"/>
      <c r="K282" s="152"/>
      <c r="L282" s="152"/>
      <c r="M282" s="142">
        <v>245577</v>
      </c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49"/>
      <c r="Y282" s="53"/>
    </row>
    <row r="283" ht="21" customHeight="1" spans="1:25">
      <c r="A283" s="141" t="s">
        <v>111</v>
      </c>
      <c r="B283" s="141" t="s">
        <v>110</v>
      </c>
      <c r="C283" s="141" t="s">
        <v>260</v>
      </c>
      <c r="D283" s="141" t="s">
        <v>272</v>
      </c>
      <c r="E283" s="141" t="s">
        <v>152</v>
      </c>
      <c r="F283" s="141" t="s">
        <v>261</v>
      </c>
      <c r="G283" s="141" t="s">
        <v>262</v>
      </c>
      <c r="H283" s="142">
        <v>885</v>
      </c>
      <c r="I283" s="153">
        <v>885</v>
      </c>
      <c r="J283" s="151"/>
      <c r="K283" s="152"/>
      <c r="L283" s="152"/>
      <c r="M283" s="142">
        <v>885</v>
      </c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49"/>
      <c r="Y283" s="53"/>
    </row>
    <row r="284" ht="21" customHeight="1" spans="1:25">
      <c r="A284" s="141" t="s">
        <v>111</v>
      </c>
      <c r="B284" s="141" t="s">
        <v>110</v>
      </c>
      <c r="C284" s="141" t="s">
        <v>263</v>
      </c>
      <c r="D284" s="141"/>
      <c r="E284" s="141"/>
      <c r="F284" s="141"/>
      <c r="G284" s="141"/>
      <c r="H284" s="142">
        <v>19260</v>
      </c>
      <c r="I284" s="153">
        <v>19260</v>
      </c>
      <c r="J284" s="151"/>
      <c r="K284" s="152"/>
      <c r="L284" s="152"/>
      <c r="M284" s="142">
        <v>19260</v>
      </c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49"/>
      <c r="Y284" s="53"/>
    </row>
    <row r="285" ht="21" customHeight="1" spans="1:25">
      <c r="A285" s="141" t="s">
        <v>111</v>
      </c>
      <c r="B285" s="141" t="s">
        <v>110</v>
      </c>
      <c r="C285" s="141" t="s">
        <v>263</v>
      </c>
      <c r="D285" s="141" t="s">
        <v>339</v>
      </c>
      <c r="E285" s="141" t="s">
        <v>340</v>
      </c>
      <c r="F285" s="141" t="s">
        <v>266</v>
      </c>
      <c r="G285" s="141" t="s">
        <v>267</v>
      </c>
      <c r="H285" s="142">
        <v>12683</v>
      </c>
      <c r="I285" s="153">
        <v>12683</v>
      </c>
      <c r="J285" s="151"/>
      <c r="K285" s="152"/>
      <c r="L285" s="152"/>
      <c r="M285" s="142">
        <v>12683</v>
      </c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49"/>
      <c r="Y285" s="53"/>
    </row>
    <row r="286" ht="21" customHeight="1" spans="1:25">
      <c r="A286" s="141" t="s">
        <v>111</v>
      </c>
      <c r="B286" s="141" t="s">
        <v>110</v>
      </c>
      <c r="C286" s="141" t="s">
        <v>263</v>
      </c>
      <c r="D286" s="141" t="s">
        <v>268</v>
      </c>
      <c r="E286" s="141" t="s">
        <v>269</v>
      </c>
      <c r="F286" s="141" t="s">
        <v>270</v>
      </c>
      <c r="G286" s="141" t="s">
        <v>271</v>
      </c>
      <c r="H286" s="142">
        <v>5637</v>
      </c>
      <c r="I286" s="153">
        <v>5637</v>
      </c>
      <c r="J286" s="151"/>
      <c r="K286" s="152"/>
      <c r="L286" s="152"/>
      <c r="M286" s="142">
        <v>5637</v>
      </c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49"/>
      <c r="Y286" s="53"/>
    </row>
    <row r="287" ht="21" customHeight="1" spans="1:25">
      <c r="A287" s="141" t="s">
        <v>111</v>
      </c>
      <c r="B287" s="141" t="s">
        <v>110</v>
      </c>
      <c r="C287" s="141" t="s">
        <v>263</v>
      </c>
      <c r="D287" s="141" t="s">
        <v>272</v>
      </c>
      <c r="E287" s="141" t="s">
        <v>152</v>
      </c>
      <c r="F287" s="141" t="s">
        <v>261</v>
      </c>
      <c r="G287" s="141" t="s">
        <v>262</v>
      </c>
      <c r="H287" s="142">
        <v>940</v>
      </c>
      <c r="I287" s="153">
        <v>940</v>
      </c>
      <c r="J287" s="151"/>
      <c r="K287" s="152"/>
      <c r="L287" s="152"/>
      <c r="M287" s="142">
        <v>940</v>
      </c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49"/>
      <c r="Y287" s="53"/>
    </row>
    <row r="288" ht="21" customHeight="1" spans="1:25">
      <c r="A288" s="141" t="s">
        <v>111</v>
      </c>
      <c r="B288" s="141" t="s">
        <v>110</v>
      </c>
      <c r="C288" s="141" t="s">
        <v>331</v>
      </c>
      <c r="D288" s="141" t="s">
        <v>356</v>
      </c>
      <c r="E288" s="141" t="s">
        <v>244</v>
      </c>
      <c r="F288" s="141" t="s">
        <v>261</v>
      </c>
      <c r="G288" s="141" t="s">
        <v>262</v>
      </c>
      <c r="H288" s="142">
        <v>987</v>
      </c>
      <c r="I288" s="153">
        <v>987</v>
      </c>
      <c r="J288" s="151"/>
      <c r="K288" s="152"/>
      <c r="L288" s="152"/>
      <c r="M288" s="142">
        <v>987</v>
      </c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49"/>
      <c r="Y288" s="53"/>
    </row>
    <row r="289" ht="21" customHeight="1" spans="1:25">
      <c r="A289" s="141" t="s">
        <v>111</v>
      </c>
      <c r="B289" s="141" t="s">
        <v>110</v>
      </c>
      <c r="C289" s="141" t="s">
        <v>341</v>
      </c>
      <c r="D289" s="141" t="s">
        <v>356</v>
      </c>
      <c r="E289" s="141" t="s">
        <v>244</v>
      </c>
      <c r="F289" s="141" t="s">
        <v>258</v>
      </c>
      <c r="G289" s="141" t="s">
        <v>259</v>
      </c>
      <c r="H289" s="142">
        <v>19680</v>
      </c>
      <c r="I289" s="153">
        <v>19680</v>
      </c>
      <c r="J289" s="151"/>
      <c r="K289" s="152"/>
      <c r="L289" s="152"/>
      <c r="M289" s="142">
        <v>19680</v>
      </c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49"/>
      <c r="Y289" s="53"/>
    </row>
    <row r="290" ht="21" customHeight="1" spans="1:25">
      <c r="A290" s="141" t="s">
        <v>111</v>
      </c>
      <c r="B290" s="141" t="s">
        <v>110</v>
      </c>
      <c r="C290" s="141" t="s">
        <v>334</v>
      </c>
      <c r="D290" s="141" t="s">
        <v>356</v>
      </c>
      <c r="E290" s="141" t="s">
        <v>244</v>
      </c>
      <c r="F290" s="141" t="s">
        <v>335</v>
      </c>
      <c r="G290" s="141" t="s">
        <v>336</v>
      </c>
      <c r="H290" s="142">
        <v>70862</v>
      </c>
      <c r="I290" s="153">
        <v>70862</v>
      </c>
      <c r="J290" s="151"/>
      <c r="K290" s="152"/>
      <c r="L290" s="152"/>
      <c r="M290" s="142">
        <v>70862</v>
      </c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49"/>
      <c r="Y290" s="53"/>
    </row>
    <row r="291" ht="21" customHeight="1" spans="1:25">
      <c r="A291" s="141" t="s">
        <v>111</v>
      </c>
      <c r="B291" s="141" t="s">
        <v>110</v>
      </c>
      <c r="C291" s="141" t="s">
        <v>338</v>
      </c>
      <c r="D291" s="141" t="s">
        <v>356</v>
      </c>
      <c r="E291" s="141" t="s">
        <v>244</v>
      </c>
      <c r="F291" s="141" t="s">
        <v>335</v>
      </c>
      <c r="G291" s="141" t="s">
        <v>336</v>
      </c>
      <c r="H291" s="142">
        <v>36000</v>
      </c>
      <c r="I291" s="153">
        <v>36000</v>
      </c>
      <c r="J291" s="151"/>
      <c r="K291" s="152"/>
      <c r="L291" s="152"/>
      <c r="M291" s="142">
        <v>36000</v>
      </c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49"/>
      <c r="Y291" s="53"/>
    </row>
    <row r="292" ht="21" customHeight="1" spans="1:25">
      <c r="A292" s="141" t="s">
        <v>111</v>
      </c>
      <c r="B292" s="141" t="s">
        <v>110</v>
      </c>
      <c r="C292" s="141" t="s">
        <v>342</v>
      </c>
      <c r="D292" s="141"/>
      <c r="E292" s="141"/>
      <c r="F292" s="141"/>
      <c r="G292" s="141"/>
      <c r="H292" s="142">
        <v>7220</v>
      </c>
      <c r="I292" s="153">
        <v>7220</v>
      </c>
      <c r="J292" s="151"/>
      <c r="K292" s="152"/>
      <c r="L292" s="152"/>
      <c r="M292" s="142">
        <v>7220</v>
      </c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49"/>
      <c r="Y292" s="53"/>
    </row>
    <row r="293" ht="21" customHeight="1" spans="1:25">
      <c r="A293" s="141" t="s">
        <v>111</v>
      </c>
      <c r="B293" s="141" t="s">
        <v>110</v>
      </c>
      <c r="C293" s="141" t="s">
        <v>342</v>
      </c>
      <c r="D293" s="141" t="s">
        <v>356</v>
      </c>
      <c r="E293" s="141" t="s">
        <v>244</v>
      </c>
      <c r="F293" s="141" t="s">
        <v>248</v>
      </c>
      <c r="G293" s="141" t="s">
        <v>249</v>
      </c>
      <c r="H293" s="142">
        <v>3220</v>
      </c>
      <c r="I293" s="153">
        <v>3220</v>
      </c>
      <c r="J293" s="151"/>
      <c r="K293" s="152"/>
      <c r="L293" s="152"/>
      <c r="M293" s="142">
        <v>3220</v>
      </c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49"/>
      <c r="Y293" s="53"/>
    </row>
    <row r="294" ht="21" customHeight="1" spans="1:25">
      <c r="A294" s="141" t="s">
        <v>111</v>
      </c>
      <c r="B294" s="141" t="s">
        <v>110</v>
      </c>
      <c r="C294" s="141" t="s">
        <v>342</v>
      </c>
      <c r="D294" s="141" t="s">
        <v>356</v>
      </c>
      <c r="E294" s="141" t="s">
        <v>244</v>
      </c>
      <c r="F294" s="141" t="s">
        <v>252</v>
      </c>
      <c r="G294" s="141" t="s">
        <v>253</v>
      </c>
      <c r="H294" s="142">
        <v>2000</v>
      </c>
      <c r="I294" s="153">
        <v>2000</v>
      </c>
      <c r="J294" s="151"/>
      <c r="K294" s="152"/>
      <c r="L294" s="152"/>
      <c r="M294" s="142">
        <v>2000</v>
      </c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49"/>
      <c r="Y294" s="53"/>
    </row>
    <row r="295" ht="21" customHeight="1" spans="1:25">
      <c r="A295" s="141" t="s">
        <v>111</v>
      </c>
      <c r="B295" s="141" t="s">
        <v>110</v>
      </c>
      <c r="C295" s="141" t="s">
        <v>342</v>
      </c>
      <c r="D295" s="141" t="s">
        <v>356</v>
      </c>
      <c r="E295" s="141" t="s">
        <v>244</v>
      </c>
      <c r="F295" s="141" t="s">
        <v>322</v>
      </c>
      <c r="G295" s="141" t="s">
        <v>323</v>
      </c>
      <c r="H295" s="142">
        <v>2000</v>
      </c>
      <c r="I295" s="153">
        <v>2000</v>
      </c>
      <c r="J295" s="151"/>
      <c r="K295" s="152"/>
      <c r="L295" s="152"/>
      <c r="M295" s="142">
        <v>2000</v>
      </c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49"/>
      <c r="Y295" s="53"/>
    </row>
    <row r="296" ht="21" customHeight="1" spans="1:25">
      <c r="A296" s="141" t="s">
        <v>111</v>
      </c>
      <c r="B296" s="141" t="s">
        <v>110</v>
      </c>
      <c r="C296" s="141" t="s">
        <v>337</v>
      </c>
      <c r="D296" s="141" t="s">
        <v>356</v>
      </c>
      <c r="E296" s="141" t="s">
        <v>244</v>
      </c>
      <c r="F296" s="141" t="s">
        <v>281</v>
      </c>
      <c r="G296" s="141" t="s">
        <v>282</v>
      </c>
      <c r="H296" s="142">
        <v>62376</v>
      </c>
      <c r="I296" s="153">
        <v>62376</v>
      </c>
      <c r="J296" s="151"/>
      <c r="K296" s="152"/>
      <c r="L296" s="152"/>
      <c r="M296" s="142">
        <v>62376</v>
      </c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49"/>
      <c r="Y296" s="53"/>
    </row>
    <row r="297" ht="21" customHeight="1" spans="1:25">
      <c r="A297" s="141" t="s">
        <v>111</v>
      </c>
      <c r="B297" s="141" t="s">
        <v>110</v>
      </c>
      <c r="C297" s="141" t="s">
        <v>273</v>
      </c>
      <c r="D297" s="141" t="s">
        <v>274</v>
      </c>
      <c r="E297" s="141" t="s">
        <v>275</v>
      </c>
      <c r="F297" s="141" t="s">
        <v>276</v>
      </c>
      <c r="G297" s="141" t="s">
        <v>273</v>
      </c>
      <c r="H297" s="142">
        <v>28307</v>
      </c>
      <c r="I297" s="153">
        <v>28307</v>
      </c>
      <c r="J297" s="151"/>
      <c r="K297" s="152"/>
      <c r="L297" s="152"/>
      <c r="M297" s="142">
        <v>28307</v>
      </c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49"/>
      <c r="Y297" s="53"/>
    </row>
    <row r="298" ht="17.25" customHeight="1" spans="1:25">
      <c r="A298" s="33" t="s">
        <v>168</v>
      </c>
      <c r="B298" s="156"/>
      <c r="C298" s="156"/>
      <c r="D298" s="156"/>
      <c r="E298" s="156"/>
      <c r="F298" s="156"/>
      <c r="G298" s="157"/>
      <c r="H298" s="158">
        <v>11303275</v>
      </c>
      <c r="I298" s="152">
        <v>11303275</v>
      </c>
      <c r="J298" s="151" t="s">
        <v>71</v>
      </c>
      <c r="K298" s="152" t="s">
        <v>71</v>
      </c>
      <c r="L298" s="152" t="s">
        <v>71</v>
      </c>
      <c r="M298" s="158">
        <v>11303275</v>
      </c>
      <c r="N298" s="53" t="s">
        <v>71</v>
      </c>
      <c r="O298" s="53" t="s">
        <v>71</v>
      </c>
      <c r="P298" s="53" t="s">
        <v>71</v>
      </c>
      <c r="Q298" s="53" t="s">
        <v>71</v>
      </c>
      <c r="R298" s="53" t="s">
        <v>71</v>
      </c>
      <c r="S298" s="53" t="s">
        <v>71</v>
      </c>
      <c r="T298" s="53" t="s">
        <v>71</v>
      </c>
      <c r="U298" s="53" t="s">
        <v>71</v>
      </c>
      <c r="V298" s="53" t="s">
        <v>71</v>
      </c>
      <c r="W298" s="53" t="s">
        <v>71</v>
      </c>
      <c r="X298" s="49" t="s">
        <v>71</v>
      </c>
      <c r="Y298" s="53" t="s">
        <v>71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98:G29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G21" sqref="G21"/>
    </sheetView>
  </sheetViews>
  <sheetFormatPr defaultColWidth="9.12380952380952" defaultRowHeight="14.25" customHeight="1"/>
  <cols>
    <col min="1" max="1" width="10.247619047619" style="1" customWidth="1"/>
    <col min="2" max="2" width="13.3714285714286" style="1" customWidth="1"/>
    <col min="3" max="3" width="32.8761904761905" style="1" customWidth="1"/>
    <col min="4" max="4" width="23.8761904761905" style="1" customWidth="1"/>
    <col min="5" max="5" width="11.1238095238095" style="1" customWidth="1"/>
    <col min="6" max="6" width="17.752380952381" style="1" customWidth="1"/>
    <col min="7" max="7" width="9.87619047619048" style="1" customWidth="1"/>
    <col min="8" max="8" width="17.752380952381" style="1" customWidth="1"/>
    <col min="9" max="10" width="10.752380952381" style="1" customWidth="1"/>
    <col min="11" max="11" width="11" style="1" customWidth="1"/>
    <col min="12" max="14" width="12.247619047619" style="1" customWidth="1"/>
    <col min="15" max="15" width="12.752380952381" style="1" customWidth="1"/>
    <col min="16" max="17" width="11.1238095238095" style="1" customWidth="1"/>
    <col min="18" max="18" width="9.12380952380952" style="1" customWidth="1"/>
    <col min="19" max="19" width="10.247619047619" style="1" customWidth="1"/>
    <col min="20" max="21" width="11.8761904761905" style="1" customWidth="1"/>
    <col min="22" max="22" width="11.752380952381" style="1" customWidth="1"/>
    <col min="23" max="24" width="10.247619047619" style="1" customWidth="1"/>
    <col min="25" max="25" width="9.12380952380952" style="1" customWidth="1"/>
    <col min="26" max="16384" width="9.12380952380952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9"/>
      <c r="X1" s="39" t="s">
        <v>357</v>
      </c>
    </row>
    <row r="2" ht="27.75" customHeight="1" spans="1:24">
      <c r="A2" s="5" t="s">
        <v>358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214</v>
      </c>
    </row>
    <row r="4" ht="21.75" customHeight="1" spans="1:24">
      <c r="A4" s="10" t="s">
        <v>359</v>
      </c>
      <c r="B4" s="11" t="s">
        <v>225</v>
      </c>
      <c r="C4" s="10" t="s">
        <v>226</v>
      </c>
      <c r="D4" s="10" t="s">
        <v>224</v>
      </c>
      <c r="E4" s="11" t="s">
        <v>227</v>
      </c>
      <c r="F4" s="11" t="s">
        <v>228</v>
      </c>
      <c r="G4" s="11" t="s">
        <v>360</v>
      </c>
      <c r="H4" s="11" t="s">
        <v>361</v>
      </c>
      <c r="I4" s="17" t="s">
        <v>56</v>
      </c>
      <c r="J4" s="12" t="s">
        <v>362</v>
      </c>
      <c r="K4" s="13"/>
      <c r="L4" s="13"/>
      <c r="M4" s="14"/>
      <c r="N4" s="12" t="s">
        <v>233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0" t="s">
        <v>59</v>
      </c>
      <c r="K5" s="131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239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2" t="s">
        <v>58</v>
      </c>
      <c r="K6" s="8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6" t="s">
        <v>58</v>
      </c>
      <c r="K7" s="46" t="s">
        <v>363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8"/>
      <c r="B9" s="128"/>
      <c r="C9" s="23" t="s">
        <v>71</v>
      </c>
      <c r="D9" s="128"/>
      <c r="E9" s="128"/>
      <c r="F9" s="128"/>
      <c r="G9" s="128"/>
      <c r="H9" s="128"/>
      <c r="I9" s="25" t="s">
        <v>71</v>
      </c>
      <c r="J9" s="25" t="s">
        <v>71</v>
      </c>
      <c r="K9" s="25" t="s">
        <v>71</v>
      </c>
      <c r="L9" s="25" t="s">
        <v>71</v>
      </c>
      <c r="M9" s="25" t="s">
        <v>71</v>
      </c>
      <c r="N9" s="53" t="s">
        <v>71</v>
      </c>
      <c r="O9" s="53" t="s">
        <v>71</v>
      </c>
      <c r="P9" s="25"/>
      <c r="Q9" s="25" t="s">
        <v>71</v>
      </c>
      <c r="R9" s="25" t="s">
        <v>71</v>
      </c>
      <c r="S9" s="25" t="s">
        <v>71</v>
      </c>
      <c r="T9" s="25" t="s">
        <v>71</v>
      </c>
      <c r="U9" s="53" t="s">
        <v>71</v>
      </c>
      <c r="V9" s="25" t="s">
        <v>71</v>
      </c>
      <c r="W9" s="49" t="s">
        <v>71</v>
      </c>
      <c r="X9" s="25" t="s">
        <v>71</v>
      </c>
    </row>
    <row r="10" ht="21.75" customHeight="1" spans="1:24">
      <c r="A10" s="129" t="s">
        <v>71</v>
      </c>
      <c r="B10" s="129" t="s">
        <v>71</v>
      </c>
      <c r="C10" s="31" t="s">
        <v>71</v>
      </c>
      <c r="D10" s="129" t="s">
        <v>71</v>
      </c>
      <c r="E10" s="129" t="s">
        <v>71</v>
      </c>
      <c r="F10" s="129" t="s">
        <v>71</v>
      </c>
      <c r="G10" s="129" t="s">
        <v>71</v>
      </c>
      <c r="H10" s="129" t="s">
        <v>71</v>
      </c>
      <c r="I10" s="32" t="s">
        <v>71</v>
      </c>
      <c r="J10" s="32" t="s">
        <v>71</v>
      </c>
      <c r="K10" s="32" t="s">
        <v>71</v>
      </c>
      <c r="L10" s="32" t="s">
        <v>71</v>
      </c>
      <c r="M10" s="32" t="s">
        <v>71</v>
      </c>
      <c r="N10" s="49" t="s">
        <v>71</v>
      </c>
      <c r="O10" s="49" t="s">
        <v>71</v>
      </c>
      <c r="P10" s="32"/>
      <c r="Q10" s="32" t="s">
        <v>71</v>
      </c>
      <c r="R10" s="32" t="s">
        <v>71</v>
      </c>
      <c r="S10" s="32" t="s">
        <v>71</v>
      </c>
      <c r="T10" s="32" t="s">
        <v>71</v>
      </c>
      <c r="U10" s="49" t="s">
        <v>71</v>
      </c>
      <c r="V10" s="32" t="s">
        <v>71</v>
      </c>
      <c r="W10" s="49" t="s">
        <v>71</v>
      </c>
      <c r="X10" s="32" t="s">
        <v>71</v>
      </c>
    </row>
    <row r="11" ht="18.75" customHeight="1" spans="1:24">
      <c r="A11" s="33" t="s">
        <v>168</v>
      </c>
      <c r="B11" s="34"/>
      <c r="C11" s="34"/>
      <c r="D11" s="34"/>
      <c r="E11" s="34"/>
      <c r="F11" s="34"/>
      <c r="G11" s="34"/>
      <c r="H11" s="35"/>
      <c r="I11" s="25" t="s">
        <v>71</v>
      </c>
      <c r="J11" s="25" t="s">
        <v>71</v>
      </c>
      <c r="K11" s="32" t="s">
        <v>71</v>
      </c>
      <c r="L11" s="25" t="s">
        <v>71</v>
      </c>
      <c r="M11" s="25" t="s">
        <v>71</v>
      </c>
      <c r="N11" s="25" t="s">
        <v>71</v>
      </c>
      <c r="O11" s="25" t="s">
        <v>71</v>
      </c>
      <c r="P11" s="25"/>
      <c r="Q11" s="25" t="s">
        <v>71</v>
      </c>
      <c r="R11" s="25" t="s">
        <v>71</v>
      </c>
      <c r="S11" s="25" t="s">
        <v>71</v>
      </c>
      <c r="T11" s="25" t="s">
        <v>71</v>
      </c>
      <c r="U11" s="49" t="s">
        <v>71</v>
      </c>
      <c r="V11" s="25" t="s">
        <v>71</v>
      </c>
      <c r="W11" s="49" t="s">
        <v>71</v>
      </c>
      <c r="X11" s="25" t="s">
        <v>71</v>
      </c>
    </row>
    <row r="12" customHeight="1" spans="1:3">
      <c r="A12" s="29" t="s">
        <v>364</v>
      </c>
      <c r="B12" s="29"/>
      <c r="C12" s="29"/>
    </row>
  </sheetData>
  <mergeCells count="30">
    <mergeCell ref="A2:X2"/>
    <mergeCell ref="A3:H3"/>
    <mergeCell ref="J4:M4"/>
    <mergeCell ref="N4:P4"/>
    <mergeCell ref="R4:X4"/>
    <mergeCell ref="A11:H11"/>
    <mergeCell ref="A12:C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B18" sqref="B18"/>
    </sheetView>
  </sheetViews>
  <sheetFormatPr defaultColWidth="9.12380952380952" defaultRowHeight="12" customHeight="1" outlineLevelRow="7"/>
  <cols>
    <col min="1" max="1" width="30.247619047619" style="37" customWidth="1"/>
    <col min="2" max="2" width="30.247619047619" style="38" customWidth="1"/>
    <col min="3" max="6" width="30.247619047619" style="37" customWidth="1"/>
    <col min="7" max="7" width="11.247619047619" style="38" customWidth="1"/>
    <col min="8" max="8" width="13.1238095238095" style="37" customWidth="1"/>
    <col min="9" max="10" width="12.3714285714286" style="38" customWidth="1"/>
    <col min="11" max="11" width="17.8761904761905" style="37" customWidth="1"/>
    <col min="12" max="12" width="9.12380952380952" style="38" customWidth="1"/>
    <col min="13" max="16384" width="9.12380952380952" style="38"/>
  </cols>
  <sheetData>
    <row r="1" ht="15" customHeight="1" spans="11:11">
      <c r="K1" s="95" t="s">
        <v>365</v>
      </c>
    </row>
    <row r="2" ht="28.5" customHeight="1" spans="1:11">
      <c r="A2" s="54" t="s">
        <v>366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3</v>
      </c>
      <c r="B3" s="57"/>
    </row>
    <row r="4" ht="44.25" customHeight="1" spans="1:11">
      <c r="A4" s="46" t="s">
        <v>367</v>
      </c>
      <c r="B4" s="58" t="s">
        <v>225</v>
      </c>
      <c r="C4" s="46" t="s">
        <v>368</v>
      </c>
      <c r="D4" s="46" t="s">
        <v>369</v>
      </c>
      <c r="E4" s="46" t="s">
        <v>370</v>
      </c>
      <c r="F4" s="46" t="s">
        <v>371</v>
      </c>
      <c r="G4" s="58" t="s">
        <v>372</v>
      </c>
      <c r="H4" s="46" t="s">
        <v>373</v>
      </c>
      <c r="I4" s="58" t="s">
        <v>374</v>
      </c>
      <c r="J4" s="58" t="s">
        <v>375</v>
      </c>
      <c r="K4" s="46" t="s">
        <v>376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31" t="s">
        <v>71</v>
      </c>
      <c r="B6" s="59"/>
      <c r="C6" s="47"/>
      <c r="D6" s="47"/>
      <c r="E6" s="47"/>
      <c r="F6" s="60"/>
      <c r="G6" s="61"/>
      <c r="H6" s="60"/>
      <c r="I6" s="61"/>
      <c r="J6" s="61"/>
      <c r="K6" s="60"/>
    </row>
    <row r="7" ht="54.75" customHeight="1" spans="1:11">
      <c r="A7" s="23" t="s">
        <v>71</v>
      </c>
      <c r="B7" s="23" t="s">
        <v>71</v>
      </c>
      <c r="C7" s="23" t="s">
        <v>71</v>
      </c>
      <c r="D7" s="23" t="s">
        <v>71</v>
      </c>
      <c r="E7" s="23" t="s">
        <v>71</v>
      </c>
      <c r="F7" s="31" t="s">
        <v>71</v>
      </c>
      <c r="G7" s="23" t="s">
        <v>71</v>
      </c>
      <c r="H7" s="31" t="s">
        <v>71</v>
      </c>
      <c r="I7" s="23" t="s">
        <v>71</v>
      </c>
      <c r="J7" s="23" t="s">
        <v>71</v>
      </c>
      <c r="K7" s="31" t="s">
        <v>71</v>
      </c>
    </row>
    <row r="8" customHeight="1" spans="1:2">
      <c r="A8" s="126" t="s">
        <v>377</v>
      </c>
      <c r="B8" s="126"/>
    </row>
  </sheetData>
  <mergeCells count="3">
    <mergeCell ref="A2:K2"/>
    <mergeCell ref="A3:I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♚我不吃药特萌i</cp:lastModifiedBy>
  <dcterms:created xsi:type="dcterms:W3CDTF">2023-01-17T10:53:00Z</dcterms:created>
  <dcterms:modified xsi:type="dcterms:W3CDTF">2023-07-14T03:26:56Z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703431DC5FF94D9DACD92AACBEF8EA6B</vt:lpwstr>
  </property>
</Properties>
</file>