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附件1粮油作物" sheetId="1" r:id="rId1"/>
    <sheet name="附件2冬早蔬菜" sheetId="4" r:id="rId2"/>
  </sheets>
  <calcPr calcId="144525"/>
</workbook>
</file>

<file path=xl/sharedStrings.xml><?xml version="1.0" encoding="utf-8"?>
<sst xmlns="http://schemas.openxmlformats.org/spreadsheetml/2006/main" count="66" uniqueCount="51">
  <si>
    <r>
      <rPr>
        <sz val="12"/>
        <color theme="1"/>
        <rFont val="方正黑体"/>
        <charset val="134"/>
      </rPr>
      <t>附件</t>
    </r>
    <r>
      <rPr>
        <sz val="12"/>
        <color theme="1"/>
        <rFont val="Times New Roman"/>
        <charset val="134"/>
      </rPr>
      <t>1</t>
    </r>
  </si>
  <si>
    <r>
      <rPr>
        <sz val="22"/>
        <rFont val="方正小标宋简体"/>
        <charset val="134"/>
      </rPr>
      <t>大姚县</t>
    </r>
    <r>
      <rPr>
        <sz val="22"/>
        <rFont val="Times New Roman"/>
        <charset val="134"/>
      </rPr>
      <t>2023—2024</t>
    </r>
    <r>
      <rPr>
        <sz val="22"/>
        <rFont val="方正小标宋简体"/>
        <charset val="134"/>
      </rPr>
      <t>年小春粮油生产计划表</t>
    </r>
  </si>
  <si>
    <r>
      <rPr>
        <sz val="12"/>
        <rFont val="方正仿宋简体"/>
        <charset val="134"/>
      </rPr>
      <t>单位：万亩、万吨</t>
    </r>
  </si>
  <si>
    <r>
      <rPr>
        <b/>
        <sz val="12"/>
        <rFont val="方正仿宋简体"/>
        <charset val="134"/>
      </rPr>
      <t>小春作物总播面积</t>
    </r>
  </si>
  <si>
    <r>
      <rPr>
        <b/>
        <sz val="12"/>
        <rFont val="方正仿宋简体"/>
        <charset val="134"/>
      </rPr>
      <t>粮食作物</t>
    </r>
  </si>
  <si>
    <r>
      <rPr>
        <b/>
        <sz val="12"/>
        <rFont val="方正仿宋简体"/>
        <charset val="134"/>
      </rPr>
      <t>其中</t>
    </r>
  </si>
  <si>
    <r>
      <rPr>
        <b/>
        <sz val="11"/>
        <rFont val="宋体"/>
        <charset val="134"/>
      </rPr>
      <t>油菜</t>
    </r>
  </si>
  <si>
    <r>
      <rPr>
        <b/>
        <sz val="12"/>
        <rFont val="方正仿宋简体"/>
        <charset val="134"/>
      </rPr>
      <t>小</t>
    </r>
    <r>
      <rPr>
        <b/>
        <sz val="12"/>
        <rFont val="Times New Roman"/>
        <charset val="134"/>
      </rPr>
      <t xml:space="preserve"> </t>
    </r>
    <r>
      <rPr>
        <b/>
        <sz val="12"/>
        <rFont val="方正仿宋简体"/>
        <charset val="134"/>
      </rPr>
      <t>麦</t>
    </r>
  </si>
  <si>
    <r>
      <rPr>
        <b/>
        <sz val="12"/>
        <rFont val="方正仿宋简体"/>
        <charset val="134"/>
      </rPr>
      <t>蚕</t>
    </r>
    <r>
      <rPr>
        <b/>
        <sz val="12"/>
        <rFont val="Times New Roman"/>
        <charset val="134"/>
      </rPr>
      <t xml:space="preserve"> </t>
    </r>
    <r>
      <rPr>
        <b/>
        <sz val="12"/>
        <rFont val="方正仿宋简体"/>
        <charset val="134"/>
      </rPr>
      <t>豆</t>
    </r>
  </si>
  <si>
    <r>
      <rPr>
        <b/>
        <sz val="12"/>
        <rFont val="方正仿宋简体"/>
        <charset val="134"/>
      </rPr>
      <t>杂粮</t>
    </r>
  </si>
  <si>
    <r>
      <rPr>
        <b/>
        <sz val="12"/>
        <rFont val="方正仿宋简体"/>
        <charset val="134"/>
      </rPr>
      <t>合计</t>
    </r>
  </si>
  <si>
    <r>
      <rPr>
        <b/>
        <sz val="12"/>
        <rFont val="方正仿宋简体"/>
        <charset val="134"/>
      </rPr>
      <t>计划</t>
    </r>
    <r>
      <rPr>
        <b/>
        <sz val="12"/>
        <rFont val="Times New Roman"/>
        <charset val="134"/>
      </rPr>
      <t xml:space="preserve">
</t>
    </r>
    <r>
      <rPr>
        <b/>
        <sz val="12"/>
        <rFont val="方正仿宋简体"/>
        <charset val="134"/>
      </rPr>
      <t>面积</t>
    </r>
  </si>
  <si>
    <r>
      <rPr>
        <b/>
        <sz val="12"/>
        <rFont val="方正仿宋简体"/>
        <charset val="134"/>
      </rPr>
      <t>计划</t>
    </r>
    <r>
      <rPr>
        <b/>
        <sz val="12"/>
        <rFont val="Times New Roman"/>
        <charset val="134"/>
      </rPr>
      <t xml:space="preserve">
</t>
    </r>
    <r>
      <rPr>
        <b/>
        <sz val="12"/>
        <rFont val="方正仿宋简体"/>
        <charset val="134"/>
      </rPr>
      <t>产量</t>
    </r>
  </si>
  <si>
    <r>
      <rPr>
        <b/>
        <sz val="12"/>
        <rFont val="方正仿宋简体"/>
        <charset val="134"/>
      </rPr>
      <t>面积</t>
    </r>
  </si>
  <si>
    <r>
      <rPr>
        <b/>
        <sz val="12"/>
        <rFont val="方正仿宋简体"/>
        <charset val="134"/>
      </rPr>
      <t>产量</t>
    </r>
  </si>
  <si>
    <r>
      <rPr>
        <b/>
        <sz val="11"/>
        <rFont val="方正仿宋简体"/>
        <charset val="134"/>
      </rPr>
      <t>大麦</t>
    </r>
  </si>
  <si>
    <r>
      <rPr>
        <b/>
        <sz val="11"/>
        <rFont val="方正仿宋简体"/>
        <charset val="134"/>
      </rPr>
      <t>豌豆</t>
    </r>
  </si>
  <si>
    <r>
      <rPr>
        <b/>
        <sz val="11"/>
        <rFont val="方正仿宋简体"/>
        <charset val="134"/>
      </rPr>
      <t>马铃薯</t>
    </r>
  </si>
  <si>
    <r>
      <rPr>
        <b/>
        <sz val="12"/>
        <rFont val="方正仿宋简体"/>
        <charset val="134"/>
      </rPr>
      <t>合</t>
    </r>
    <r>
      <rPr>
        <b/>
        <sz val="12"/>
        <rFont val="Times New Roman"/>
        <charset val="134"/>
      </rPr>
      <t xml:space="preserve">  </t>
    </r>
    <r>
      <rPr>
        <b/>
        <sz val="12"/>
        <rFont val="方正仿宋简体"/>
        <charset val="134"/>
      </rPr>
      <t>计</t>
    </r>
  </si>
  <si>
    <r>
      <t>金</t>
    </r>
    <r>
      <rPr>
        <b/>
        <sz val="12"/>
        <rFont val="Times New Roman"/>
        <charset val="134"/>
      </rPr>
      <t xml:space="preserve">  </t>
    </r>
    <r>
      <rPr>
        <b/>
        <sz val="12"/>
        <rFont val="方正仿宋简体"/>
        <charset val="134"/>
      </rPr>
      <t>碧</t>
    </r>
  </si>
  <si>
    <r>
      <t>石</t>
    </r>
    <r>
      <rPr>
        <b/>
        <sz val="12"/>
        <rFont val="Times New Roman"/>
        <charset val="134"/>
      </rPr>
      <t xml:space="preserve">  </t>
    </r>
    <r>
      <rPr>
        <b/>
        <sz val="12"/>
        <rFont val="方正仿宋简体"/>
        <charset val="134"/>
      </rPr>
      <t>羊</t>
    </r>
  </si>
  <si>
    <r>
      <t>六</t>
    </r>
    <r>
      <rPr>
        <b/>
        <sz val="12"/>
        <rFont val="Times New Roman"/>
        <charset val="134"/>
      </rPr>
      <t xml:space="preserve">  </t>
    </r>
    <r>
      <rPr>
        <b/>
        <sz val="12"/>
        <rFont val="方正仿宋简体"/>
        <charset val="134"/>
      </rPr>
      <t>苴</t>
    </r>
  </si>
  <si>
    <r>
      <t>龙</t>
    </r>
    <r>
      <rPr>
        <b/>
        <sz val="12"/>
        <rFont val="Times New Roman"/>
        <charset val="134"/>
      </rPr>
      <t xml:space="preserve">  </t>
    </r>
    <r>
      <rPr>
        <b/>
        <sz val="12"/>
        <rFont val="方正仿宋简体"/>
        <charset val="134"/>
      </rPr>
      <t>街</t>
    </r>
  </si>
  <si>
    <r>
      <t>新</t>
    </r>
    <r>
      <rPr>
        <b/>
        <sz val="12"/>
        <rFont val="Times New Roman"/>
        <charset val="134"/>
      </rPr>
      <t xml:space="preserve">  </t>
    </r>
    <r>
      <rPr>
        <b/>
        <sz val="12"/>
        <rFont val="方正仿宋简体"/>
        <charset val="134"/>
      </rPr>
      <t>街</t>
    </r>
  </si>
  <si>
    <t>赵家店</t>
  </si>
  <si>
    <t>三岔河</t>
  </si>
  <si>
    <r>
      <t>桂</t>
    </r>
    <r>
      <rPr>
        <b/>
        <sz val="12"/>
        <rFont val="Times New Roman"/>
        <charset val="134"/>
      </rPr>
      <t xml:space="preserve">  </t>
    </r>
    <r>
      <rPr>
        <b/>
        <sz val="12"/>
        <rFont val="方正仿宋简体"/>
        <charset val="134"/>
      </rPr>
      <t>花</t>
    </r>
  </si>
  <si>
    <r>
      <t>昙</t>
    </r>
    <r>
      <rPr>
        <b/>
        <sz val="12"/>
        <rFont val="Times New Roman"/>
        <charset val="134"/>
      </rPr>
      <t xml:space="preserve">  </t>
    </r>
    <r>
      <rPr>
        <b/>
        <sz val="12"/>
        <rFont val="方正仿宋简体"/>
        <charset val="134"/>
      </rPr>
      <t>华</t>
    </r>
  </si>
  <si>
    <r>
      <t>湾</t>
    </r>
    <r>
      <rPr>
        <b/>
        <sz val="12"/>
        <rFont val="Times New Roman"/>
        <charset val="134"/>
      </rPr>
      <t xml:space="preserve">  </t>
    </r>
    <r>
      <rPr>
        <b/>
        <sz val="12"/>
        <rFont val="方正仿宋简体"/>
        <charset val="134"/>
      </rPr>
      <t>碧</t>
    </r>
  </si>
  <si>
    <r>
      <t>铁</t>
    </r>
    <r>
      <rPr>
        <b/>
        <sz val="12"/>
        <rFont val="Times New Roman"/>
        <charset val="134"/>
      </rPr>
      <t xml:space="preserve">  </t>
    </r>
    <r>
      <rPr>
        <b/>
        <sz val="12"/>
        <rFont val="方正仿宋简体"/>
        <charset val="134"/>
      </rPr>
      <t>锁</t>
    </r>
  </si>
  <si>
    <r>
      <t>三</t>
    </r>
    <r>
      <rPr>
        <b/>
        <sz val="12"/>
        <rFont val="Times New Roman"/>
        <charset val="134"/>
      </rPr>
      <t xml:space="preserve">  </t>
    </r>
    <r>
      <rPr>
        <b/>
        <sz val="12"/>
        <rFont val="方正仿宋简体"/>
        <charset val="134"/>
      </rPr>
      <t>台</t>
    </r>
  </si>
  <si>
    <r>
      <rPr>
        <sz val="11"/>
        <rFont val="宋体"/>
        <charset val="134"/>
      </rPr>
      <t>注：小麦增加</t>
    </r>
    <r>
      <rPr>
        <sz val="11"/>
        <rFont val="Times New Roman"/>
        <charset val="134"/>
      </rPr>
      <t>2212</t>
    </r>
    <r>
      <rPr>
        <sz val="11"/>
        <rFont val="宋体"/>
        <charset val="134"/>
      </rPr>
      <t>亩、蚕豆增加</t>
    </r>
    <r>
      <rPr>
        <sz val="11"/>
        <rFont val="Times New Roman"/>
        <charset val="134"/>
      </rPr>
      <t>2229</t>
    </r>
    <r>
      <rPr>
        <sz val="11"/>
        <rFont val="宋体"/>
        <charset val="134"/>
      </rPr>
      <t>亩。合计</t>
    </r>
    <r>
      <rPr>
        <sz val="11"/>
        <rFont val="Times New Roman"/>
        <charset val="134"/>
      </rPr>
      <t>4441</t>
    </r>
    <r>
      <rPr>
        <sz val="11"/>
        <rFont val="宋体"/>
        <charset val="134"/>
      </rPr>
      <t>亩，数据来源耕地流出整改的基本农田和一般耕地。面积增</t>
    </r>
    <r>
      <rPr>
        <sz val="11"/>
        <rFont val="Times New Roman"/>
        <charset val="134"/>
      </rPr>
      <t>3.2%</t>
    </r>
    <r>
      <rPr>
        <sz val="11"/>
        <rFont val="宋体"/>
        <charset val="134"/>
      </rPr>
      <t>，产量增加</t>
    </r>
    <r>
      <rPr>
        <sz val="11"/>
        <rFont val="Times New Roman"/>
        <charset val="134"/>
      </rPr>
      <t>5.7%</t>
    </r>
    <r>
      <rPr>
        <sz val="11"/>
        <rFont val="宋体"/>
        <charset val="134"/>
      </rPr>
      <t>。</t>
    </r>
  </si>
  <si>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2</t>
    </r>
  </si>
  <si>
    <r>
      <rPr>
        <sz val="22"/>
        <rFont val="方正小标宋简体"/>
        <charset val="134"/>
      </rPr>
      <t>大姚县</t>
    </r>
    <r>
      <rPr>
        <sz val="22"/>
        <rFont val="Times New Roman"/>
        <charset val="134"/>
      </rPr>
      <t>2023—2024</t>
    </r>
    <r>
      <rPr>
        <sz val="22"/>
        <rFont val="方正小标宋简体"/>
        <charset val="134"/>
      </rPr>
      <t>年冬早蔬菜生产计划表</t>
    </r>
  </si>
  <si>
    <r>
      <rPr>
        <sz val="12"/>
        <rFont val="方正仿宋简体"/>
        <charset val="134"/>
      </rPr>
      <t>单位：万亩、万吨、万元</t>
    </r>
  </si>
  <si>
    <r>
      <rPr>
        <b/>
        <sz val="12"/>
        <rFont val="Times New Roman"/>
        <charset val="134"/>
      </rPr>
      <t xml:space="preserve">                       </t>
    </r>
    <r>
      <rPr>
        <b/>
        <sz val="12"/>
        <rFont val="方正仿宋简体"/>
        <charset val="134"/>
      </rPr>
      <t>项目</t>
    </r>
    <r>
      <rPr>
        <b/>
        <sz val="12"/>
        <rFont val="Times New Roman"/>
        <charset val="134"/>
      </rPr>
      <t xml:space="preserve">  
 </t>
    </r>
    <r>
      <rPr>
        <b/>
        <sz val="12"/>
        <rFont val="方正仿宋简体"/>
        <charset val="134"/>
      </rPr>
      <t>乡镇</t>
    </r>
  </si>
  <si>
    <r>
      <rPr>
        <b/>
        <sz val="12"/>
        <rFont val="方正仿宋简体"/>
        <charset val="134"/>
      </rPr>
      <t>产值</t>
    </r>
  </si>
  <si>
    <r>
      <rPr>
        <b/>
        <sz val="12"/>
        <rFont val="方正仿宋简体"/>
        <charset val="134"/>
      </rPr>
      <t>备注</t>
    </r>
  </si>
  <si>
    <r>
      <rPr>
        <b/>
        <sz val="12"/>
        <rFont val="方正仿宋简体"/>
        <charset val="134"/>
      </rPr>
      <t>合</t>
    </r>
    <r>
      <rPr>
        <b/>
        <sz val="12"/>
        <rFont val="Times New Roman"/>
        <charset val="134"/>
      </rPr>
      <t xml:space="preserve"> </t>
    </r>
    <r>
      <rPr>
        <b/>
        <sz val="12"/>
        <rFont val="方正仿宋简体"/>
        <charset val="134"/>
      </rPr>
      <t>计</t>
    </r>
  </si>
  <si>
    <r>
      <rPr>
        <b/>
        <sz val="12"/>
        <rFont val="方正仿宋简体"/>
        <charset val="134"/>
      </rPr>
      <t>金</t>
    </r>
    <r>
      <rPr>
        <b/>
        <sz val="12"/>
        <rFont val="Times New Roman"/>
        <charset val="134"/>
      </rPr>
      <t xml:space="preserve">  </t>
    </r>
    <r>
      <rPr>
        <b/>
        <sz val="12"/>
        <rFont val="方正仿宋简体"/>
        <charset val="134"/>
      </rPr>
      <t>碧</t>
    </r>
  </si>
  <si>
    <r>
      <rPr>
        <b/>
        <sz val="12"/>
        <rFont val="方正仿宋简体"/>
        <charset val="134"/>
      </rPr>
      <t>石</t>
    </r>
    <r>
      <rPr>
        <b/>
        <sz val="12"/>
        <rFont val="Times New Roman"/>
        <charset val="134"/>
      </rPr>
      <t xml:space="preserve">  </t>
    </r>
    <r>
      <rPr>
        <b/>
        <sz val="12"/>
        <rFont val="方正仿宋简体"/>
        <charset val="134"/>
      </rPr>
      <t>羊</t>
    </r>
  </si>
  <si>
    <r>
      <rPr>
        <b/>
        <sz val="12"/>
        <rFont val="方正仿宋简体"/>
        <charset val="134"/>
      </rPr>
      <t>六</t>
    </r>
    <r>
      <rPr>
        <b/>
        <sz val="12"/>
        <rFont val="Times New Roman"/>
        <charset val="134"/>
      </rPr>
      <t xml:space="preserve">  </t>
    </r>
    <r>
      <rPr>
        <b/>
        <sz val="12"/>
        <rFont val="方正仿宋简体"/>
        <charset val="134"/>
      </rPr>
      <t>苴</t>
    </r>
  </si>
  <si>
    <r>
      <rPr>
        <b/>
        <sz val="12"/>
        <rFont val="方正仿宋简体"/>
        <charset val="134"/>
      </rPr>
      <t>龙</t>
    </r>
    <r>
      <rPr>
        <b/>
        <sz val="12"/>
        <rFont val="Times New Roman"/>
        <charset val="134"/>
      </rPr>
      <t xml:space="preserve">  </t>
    </r>
    <r>
      <rPr>
        <b/>
        <sz val="12"/>
        <rFont val="方正仿宋简体"/>
        <charset val="134"/>
      </rPr>
      <t>街</t>
    </r>
  </si>
  <si>
    <r>
      <rPr>
        <b/>
        <sz val="12"/>
        <rFont val="方正仿宋简体"/>
        <charset val="134"/>
      </rPr>
      <t>新</t>
    </r>
    <r>
      <rPr>
        <b/>
        <sz val="12"/>
        <rFont val="Times New Roman"/>
        <charset val="134"/>
      </rPr>
      <t xml:space="preserve">  </t>
    </r>
    <r>
      <rPr>
        <b/>
        <sz val="12"/>
        <rFont val="方正仿宋简体"/>
        <charset val="134"/>
      </rPr>
      <t>街</t>
    </r>
  </si>
  <si>
    <r>
      <rPr>
        <b/>
        <sz val="12"/>
        <rFont val="方正仿宋简体"/>
        <charset val="134"/>
      </rPr>
      <t>赵家店</t>
    </r>
  </si>
  <si>
    <r>
      <rPr>
        <b/>
        <sz val="12"/>
        <rFont val="方正仿宋简体"/>
        <charset val="134"/>
      </rPr>
      <t>三岔河</t>
    </r>
  </si>
  <si>
    <r>
      <rPr>
        <b/>
        <sz val="12"/>
        <rFont val="方正仿宋简体"/>
        <charset val="134"/>
      </rPr>
      <t>桂</t>
    </r>
    <r>
      <rPr>
        <b/>
        <sz val="12"/>
        <rFont val="Times New Roman"/>
        <charset val="134"/>
      </rPr>
      <t xml:space="preserve">  </t>
    </r>
    <r>
      <rPr>
        <b/>
        <sz val="12"/>
        <rFont val="方正仿宋简体"/>
        <charset val="134"/>
      </rPr>
      <t>花</t>
    </r>
  </si>
  <si>
    <r>
      <rPr>
        <b/>
        <sz val="12"/>
        <rFont val="方正仿宋简体"/>
        <charset val="134"/>
      </rPr>
      <t>昙</t>
    </r>
    <r>
      <rPr>
        <b/>
        <sz val="12"/>
        <rFont val="Times New Roman"/>
        <charset val="134"/>
      </rPr>
      <t xml:space="preserve">  </t>
    </r>
    <r>
      <rPr>
        <b/>
        <sz val="12"/>
        <rFont val="方正仿宋简体"/>
        <charset val="134"/>
      </rPr>
      <t>华</t>
    </r>
  </si>
  <si>
    <r>
      <rPr>
        <b/>
        <sz val="12"/>
        <rFont val="方正仿宋简体"/>
        <charset val="134"/>
      </rPr>
      <t>湾</t>
    </r>
    <r>
      <rPr>
        <b/>
        <sz val="12"/>
        <rFont val="Times New Roman"/>
        <charset val="134"/>
      </rPr>
      <t xml:space="preserve">  </t>
    </r>
    <r>
      <rPr>
        <b/>
        <sz val="12"/>
        <rFont val="方正仿宋简体"/>
        <charset val="134"/>
      </rPr>
      <t>碧</t>
    </r>
  </si>
  <si>
    <r>
      <rPr>
        <b/>
        <sz val="12"/>
        <rFont val="方正仿宋简体"/>
        <charset val="134"/>
      </rPr>
      <t>铁</t>
    </r>
    <r>
      <rPr>
        <b/>
        <sz val="12"/>
        <rFont val="Times New Roman"/>
        <charset val="134"/>
      </rPr>
      <t xml:space="preserve">  </t>
    </r>
    <r>
      <rPr>
        <b/>
        <sz val="12"/>
        <rFont val="方正仿宋简体"/>
        <charset val="134"/>
      </rPr>
      <t>锁</t>
    </r>
  </si>
  <si>
    <r>
      <rPr>
        <b/>
        <sz val="12"/>
        <rFont val="方正仿宋简体"/>
        <charset val="134"/>
      </rPr>
      <t>三</t>
    </r>
    <r>
      <rPr>
        <b/>
        <sz val="12"/>
        <rFont val="Times New Roman"/>
        <charset val="134"/>
      </rPr>
      <t xml:space="preserve">  </t>
    </r>
    <r>
      <rPr>
        <b/>
        <sz val="12"/>
        <rFont val="方正仿宋简体"/>
        <charset val="134"/>
      </rPr>
      <t>台</t>
    </r>
  </si>
</sst>
</file>

<file path=xl/styles.xml><?xml version="1.0" encoding="utf-8"?>
<styleSheet xmlns="http://schemas.openxmlformats.org/spreadsheetml/2006/main">
  <numFmts count="10">
    <numFmt numFmtId="176" formatCode="0.000_ "/>
    <numFmt numFmtId="177" formatCode="0_ "/>
    <numFmt numFmtId="178" formatCode="0.00_);[Red]\(0.00\)"/>
    <numFmt numFmtId="179" formatCode="0.00_ "/>
    <numFmt numFmtId="180" formatCode="0.000_);[Red]\(0.000\)"/>
    <numFmt numFmtId="181" formatCode="0.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22"/>
      <name val="Times New Roman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sz val="12"/>
      <color theme="1"/>
      <name val="Times New Roman"/>
      <charset val="134"/>
    </font>
    <font>
      <sz val="22"/>
      <name val="方正小标宋简体"/>
      <charset val="134"/>
    </font>
    <font>
      <sz val="11"/>
      <name val="Times New Roman"/>
      <charset val="134"/>
    </font>
    <font>
      <b/>
      <sz val="12"/>
      <name val="方正仿宋简体"/>
      <charset val="134"/>
    </font>
    <font>
      <sz val="9"/>
      <name val="Times New Roman"/>
      <charset val="134"/>
    </font>
    <font>
      <b/>
      <sz val="1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黑体"/>
      <charset val="134"/>
    </font>
    <font>
      <sz val="12"/>
      <name val="方正仿宋简体"/>
      <charset val="134"/>
    </font>
    <font>
      <sz val="12"/>
      <color theme="1"/>
      <name val="方正黑体"/>
      <charset val="134"/>
    </font>
    <font>
      <b/>
      <sz val="11"/>
      <name val="宋体"/>
      <charset val="134"/>
    </font>
    <font>
      <b/>
      <sz val="11"/>
      <name val="方正仿宋简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 diagonalDown="true">
      <left style="thin">
        <color auto="true"/>
      </left>
      <right style="thin">
        <color auto="true"/>
      </right>
      <top style="thin">
        <color auto="true"/>
      </top>
      <bottom/>
      <diagonal style="thin">
        <color auto="true"/>
      </diagonal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 diagonalDown="true">
      <left style="thin">
        <color auto="true"/>
      </left>
      <right style="thin">
        <color auto="true"/>
      </right>
      <top/>
      <bottom style="thin">
        <color auto="true"/>
      </bottom>
      <diagonal style="thin">
        <color auto="true"/>
      </diagonal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29" fillId="30" borderId="10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20" fillId="12" borderId="10" applyNumberFormat="false" applyAlignment="false" applyProtection="false">
      <alignment vertical="center"/>
    </xf>
    <xf numFmtId="0" fontId="26" fillId="30" borderId="12" applyNumberFormat="false" applyAlignment="false" applyProtection="false">
      <alignment vertical="center"/>
    </xf>
    <xf numFmtId="0" fontId="28" fillId="33" borderId="13" applyNumberFormat="false" applyAlignment="false" applyProtection="false">
      <alignment vertical="center"/>
    </xf>
    <xf numFmtId="0" fontId="30" fillId="0" borderId="14" applyNumberFormat="false" applyFill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0" fillId="29" borderId="11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right" vertical="center"/>
    </xf>
    <xf numFmtId="0" fontId="4" fillId="0" borderId="1" xfId="0" applyFont="true" applyFill="true" applyBorder="true" applyAlignment="true">
      <alignment horizontal="justify" vertical="justify" wrapText="true"/>
    </xf>
    <xf numFmtId="0" fontId="4" fillId="0" borderId="2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justify" vertical="justify" wrapText="true"/>
    </xf>
    <xf numFmtId="181" fontId="4" fillId="0" borderId="2" xfId="0" applyNumberFormat="true" applyFont="true" applyFill="true" applyBorder="true" applyAlignment="true">
      <alignment horizontal="center" vertical="center"/>
    </xf>
    <xf numFmtId="179" fontId="5" fillId="0" borderId="2" xfId="0" applyNumberFormat="true" applyFont="true" applyFill="true" applyBorder="true" applyAlignment="true">
      <alignment horizontal="center" vertical="center"/>
    </xf>
    <xf numFmtId="179" fontId="4" fillId="0" borderId="2" xfId="0" applyNumberFormat="true" applyFont="true" applyFill="true" applyBorder="true" applyAlignment="true">
      <alignment horizontal="center" vertical="center"/>
    </xf>
    <xf numFmtId="178" fontId="5" fillId="0" borderId="2" xfId="0" applyNumberFormat="true" applyFont="true" applyFill="true" applyBorder="true" applyAlignment="true">
      <alignment horizontal="center" vertical="center"/>
    </xf>
    <xf numFmtId="177" fontId="5" fillId="0" borderId="2" xfId="0" applyNumberFormat="true" applyFont="true" applyFill="true" applyBorder="true" applyAlignment="true">
      <alignment horizontal="center" vertical="center"/>
    </xf>
    <xf numFmtId="181" fontId="5" fillId="0" borderId="2" xfId="0" applyNumberFormat="true" applyFont="true" applyFill="true" applyBorder="true" applyAlignment="true">
      <alignment horizontal="center" vertical="center"/>
    </xf>
    <xf numFmtId="178" fontId="1" fillId="0" borderId="0" xfId="0" applyNumberFormat="true" applyFont="true">
      <alignment vertical="center"/>
    </xf>
    <xf numFmtId="0" fontId="6" fillId="0" borderId="0" xfId="0" applyFont="true">
      <alignment vertical="center"/>
    </xf>
    <xf numFmtId="0" fontId="7" fillId="0" borderId="0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/>
    </xf>
    <xf numFmtId="179" fontId="4" fillId="2" borderId="2" xfId="0" applyNumberFormat="true" applyFont="true" applyFill="true" applyBorder="true" applyAlignment="true">
      <alignment horizontal="center" vertical="center" wrapText="true"/>
    </xf>
    <xf numFmtId="179" fontId="4" fillId="2" borderId="2" xfId="0" applyNumberFormat="true" applyFont="true" applyFill="true" applyBorder="true" applyAlignment="true">
      <alignment horizontal="center" vertical="center"/>
    </xf>
    <xf numFmtId="179" fontId="8" fillId="2" borderId="2" xfId="0" applyNumberFormat="true" applyFont="true" applyFill="true" applyBorder="true" applyAlignment="true">
      <alignment horizontal="center" vertical="center"/>
    </xf>
    <xf numFmtId="178" fontId="8" fillId="2" borderId="2" xfId="0" applyNumberFormat="true" applyFont="true" applyFill="true" applyBorder="true" applyAlignment="true">
      <alignment horizontal="center" vertical="center"/>
    </xf>
    <xf numFmtId="179" fontId="9" fillId="2" borderId="2" xfId="0" applyNumberFormat="true" applyFont="true" applyFill="true" applyBorder="true" applyAlignment="true">
      <alignment horizontal="center" vertical="center"/>
    </xf>
    <xf numFmtId="0" fontId="8" fillId="0" borderId="4" xfId="0" applyFont="true" applyBorder="true" applyAlignment="true">
      <alignment horizontal="left" vertical="center" wrapText="true"/>
    </xf>
    <xf numFmtId="0" fontId="8" fillId="0" borderId="5" xfId="0" applyFont="true" applyBorder="true" applyAlignment="true">
      <alignment horizontal="left" vertical="center" wrapText="true"/>
    </xf>
    <xf numFmtId="178" fontId="10" fillId="2" borderId="2" xfId="0" applyNumberFormat="true" applyFont="true" applyFill="true" applyBorder="true" applyAlignment="true">
      <alignment horizontal="center"/>
    </xf>
    <xf numFmtId="176" fontId="8" fillId="2" borderId="2" xfId="0" applyNumberFormat="true" applyFont="true" applyFill="true" applyBorder="true" applyAlignment="true">
      <alignment horizontal="center" vertical="center"/>
    </xf>
    <xf numFmtId="0" fontId="8" fillId="2" borderId="2" xfId="0" applyFont="true" applyFill="true" applyBorder="true" applyAlignment="true">
      <alignment horizontal="center" vertical="center"/>
    </xf>
    <xf numFmtId="0" fontId="11" fillId="0" borderId="2" xfId="0" applyFont="true" applyFill="true" applyBorder="true" applyAlignment="true">
      <alignment horizontal="center" vertical="center"/>
    </xf>
    <xf numFmtId="179" fontId="4" fillId="2" borderId="2" xfId="0" applyNumberFormat="true" applyFont="true" applyFill="true" applyBorder="true" applyAlignment="true">
      <alignment vertical="center"/>
    </xf>
    <xf numFmtId="180" fontId="8" fillId="2" borderId="2" xfId="0" applyNumberFormat="true" applyFont="true" applyFill="true" applyBorder="true" applyAlignment="true">
      <alignment horizontal="center" vertical="center"/>
    </xf>
    <xf numFmtId="0" fontId="11" fillId="0" borderId="2" xfId="0" applyFont="true" applyBorder="true" applyAlignment="true">
      <alignment horizontal="center" vertical="center"/>
    </xf>
    <xf numFmtId="0" fontId="1" fillId="2" borderId="2" xfId="0" applyFont="true" applyFill="true" applyBorder="true">
      <alignment vertical="center"/>
    </xf>
    <xf numFmtId="0" fontId="8" fillId="2" borderId="2" xfId="0" applyFont="true" applyFill="true" applyBorder="true">
      <alignment vertical="center"/>
    </xf>
    <xf numFmtId="176" fontId="8" fillId="2" borderId="2" xfId="0" applyNumberFormat="true" applyFont="true" applyFill="true" applyBorder="true">
      <alignment vertical="center"/>
    </xf>
    <xf numFmtId="0" fontId="8" fillId="0" borderId="6" xfId="0" applyFont="true" applyBorder="true" applyAlignment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2"/>
  <sheetViews>
    <sheetView tabSelected="1" workbookViewId="0">
      <selection activeCell="W11" sqref="W11"/>
    </sheetView>
  </sheetViews>
  <sheetFormatPr defaultColWidth="9" defaultRowHeight="13.5"/>
  <cols>
    <col min="2" max="2" width="7.125" customWidth="true"/>
    <col min="3" max="3" width="7.375" customWidth="true"/>
    <col min="4" max="4" width="8.25" customWidth="true"/>
    <col min="5" max="5" width="6" customWidth="true"/>
    <col min="6" max="6" width="6.75" customWidth="true"/>
    <col min="7" max="7" width="6.625" customWidth="true"/>
    <col min="8" max="8" width="7" customWidth="true"/>
    <col min="9" max="9" width="8.375" customWidth="true"/>
    <col min="10" max="11" width="6.5" customWidth="true"/>
    <col min="12" max="12" width="7.625" customWidth="true"/>
    <col min="13" max="13" width="7.5" customWidth="true"/>
    <col min="14" max="15" width="7.375" customWidth="true"/>
    <col min="16" max="17" width="6.125" customWidth="true"/>
    <col min="18" max="18" width="7.375" customWidth="true"/>
    <col min="19" max="19" width="10.375"/>
    <col min="20" max="20" width="12.625"/>
  </cols>
  <sheetData>
    <row r="1" ht="18" customHeight="true" spans="1:18">
      <c r="A1" s="15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33" customHeight="true" spans="1:18">
      <c r="A2" s="16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15.75" spans="1:18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ht="15.75" spans="1:18">
      <c r="A4" s="17"/>
      <c r="B4" s="18" t="s">
        <v>3</v>
      </c>
      <c r="C4" s="19" t="s">
        <v>4</v>
      </c>
      <c r="D4" s="19"/>
      <c r="E4" s="6" t="s">
        <v>5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33" t="s">
        <v>6</v>
      </c>
      <c r="R4" s="33"/>
    </row>
    <row r="5" ht="14" customHeight="true" spans="1:18">
      <c r="A5" s="17"/>
      <c r="B5" s="18"/>
      <c r="C5" s="19"/>
      <c r="D5" s="19"/>
      <c r="E5" s="21" t="s">
        <v>7</v>
      </c>
      <c r="F5" s="21"/>
      <c r="G5" s="21" t="s">
        <v>8</v>
      </c>
      <c r="H5" s="21"/>
      <c r="I5" s="21" t="s">
        <v>9</v>
      </c>
      <c r="J5" s="21"/>
      <c r="K5" s="21"/>
      <c r="L5" s="21"/>
      <c r="M5" s="21"/>
      <c r="N5" s="21"/>
      <c r="O5" s="21"/>
      <c r="P5" s="21"/>
      <c r="Q5" s="33"/>
      <c r="R5" s="33"/>
    </row>
    <row r="6" ht="18" customHeight="true" spans="1:18">
      <c r="A6" s="17"/>
      <c r="B6" s="18"/>
      <c r="C6" s="19"/>
      <c r="D6" s="19"/>
      <c r="E6" s="21"/>
      <c r="F6" s="21"/>
      <c r="G6" s="21"/>
      <c r="H6" s="21"/>
      <c r="I6" s="21" t="s">
        <v>10</v>
      </c>
      <c r="J6" s="21"/>
      <c r="K6" s="21" t="s">
        <v>5</v>
      </c>
      <c r="L6" s="21"/>
      <c r="M6" s="21"/>
      <c r="N6" s="21"/>
      <c r="O6" s="21"/>
      <c r="P6" s="21"/>
      <c r="Q6" s="33"/>
      <c r="R6" s="33"/>
    </row>
    <row r="7" ht="15" spans="1:18">
      <c r="A7" s="17"/>
      <c r="B7" s="18"/>
      <c r="C7" s="20" t="s">
        <v>11</v>
      </c>
      <c r="D7" s="20" t="s">
        <v>12</v>
      </c>
      <c r="E7" s="21" t="s">
        <v>13</v>
      </c>
      <c r="F7" s="21" t="s">
        <v>14</v>
      </c>
      <c r="G7" s="21" t="s">
        <v>13</v>
      </c>
      <c r="H7" s="21" t="s">
        <v>14</v>
      </c>
      <c r="I7" s="21"/>
      <c r="J7" s="21"/>
      <c r="K7" s="30" t="s">
        <v>15</v>
      </c>
      <c r="L7" s="30"/>
      <c r="M7" s="30" t="s">
        <v>16</v>
      </c>
      <c r="N7" s="30"/>
      <c r="O7" s="30" t="s">
        <v>17</v>
      </c>
      <c r="P7" s="30"/>
      <c r="Q7" s="20" t="s">
        <v>11</v>
      </c>
      <c r="R7" s="20" t="s">
        <v>12</v>
      </c>
    </row>
    <row r="8" ht="20" customHeight="true" spans="1:18">
      <c r="A8" s="17"/>
      <c r="B8" s="18"/>
      <c r="C8" s="20"/>
      <c r="D8" s="20"/>
      <c r="E8" s="21"/>
      <c r="F8" s="21"/>
      <c r="G8" s="21"/>
      <c r="H8" s="21"/>
      <c r="I8" s="31" t="s">
        <v>13</v>
      </c>
      <c r="J8" s="31" t="s">
        <v>14</v>
      </c>
      <c r="K8" s="31" t="s">
        <v>13</v>
      </c>
      <c r="L8" s="31" t="s">
        <v>14</v>
      </c>
      <c r="M8" s="31" t="s">
        <v>13</v>
      </c>
      <c r="N8" s="31" t="s">
        <v>14</v>
      </c>
      <c r="O8" s="31" t="s">
        <v>13</v>
      </c>
      <c r="P8" s="31" t="s">
        <v>14</v>
      </c>
      <c r="Q8" s="20"/>
      <c r="R8" s="20"/>
    </row>
    <row r="9" ht="21.25" customHeight="true" spans="1:18">
      <c r="A9" s="21" t="s">
        <v>18</v>
      </c>
      <c r="B9" s="22">
        <f>SUM(B10:B21)</f>
        <v>24.6757</v>
      </c>
      <c r="C9" s="23">
        <v>14.1907</v>
      </c>
      <c r="D9" s="23">
        <v>3.16318398071962</v>
      </c>
      <c r="E9" s="23">
        <v>5.1093</v>
      </c>
      <c r="F9" s="23">
        <v>1.06297703871962</v>
      </c>
      <c r="G9" s="23">
        <v>6.0497</v>
      </c>
      <c r="H9" s="23">
        <v>1.43871822</v>
      </c>
      <c r="I9" s="23">
        <v>3.0317</v>
      </c>
      <c r="J9" s="23">
        <v>0.661488722</v>
      </c>
      <c r="K9" s="23">
        <v>1.1039</v>
      </c>
      <c r="L9" s="32">
        <v>0.172470636</v>
      </c>
      <c r="M9" s="23">
        <v>1.2078</v>
      </c>
      <c r="N9" s="23">
        <v>0.177018086</v>
      </c>
      <c r="O9" s="23">
        <v>0.72</v>
      </c>
      <c r="P9" s="23">
        <v>0.312</v>
      </c>
      <c r="Q9" s="34">
        <f>SUM(Q10:Q21)</f>
        <v>3.4</v>
      </c>
      <c r="R9" s="34">
        <f>SUM(R10:R21)</f>
        <v>0.429254610561612</v>
      </c>
    </row>
    <row r="10" ht="21.25" customHeight="true" spans="1:18">
      <c r="A10" s="24" t="s">
        <v>19</v>
      </c>
      <c r="B10" s="22">
        <v>5.302</v>
      </c>
      <c r="C10" s="22">
        <v>2.747</v>
      </c>
      <c r="D10" s="23">
        <v>0.736142304031406</v>
      </c>
      <c r="E10" s="27">
        <v>0.7387</v>
      </c>
      <c r="F10" s="28">
        <v>0.169041556031406</v>
      </c>
      <c r="G10" s="29">
        <v>1.9204</v>
      </c>
      <c r="H10" s="28">
        <v>0.55173092</v>
      </c>
      <c r="I10" s="22">
        <v>0.0879</v>
      </c>
      <c r="J10" s="28">
        <v>0.015369828</v>
      </c>
      <c r="K10" s="23">
        <v>0.037</v>
      </c>
      <c r="L10" s="28">
        <v>0.00560994</v>
      </c>
      <c r="M10" s="23">
        <v>0.0452</v>
      </c>
      <c r="N10" s="28">
        <v>0.006799888</v>
      </c>
      <c r="O10" s="22">
        <v>0.0057</v>
      </c>
      <c r="P10" s="28">
        <v>0.00296</v>
      </c>
      <c r="Q10" s="35">
        <v>0.8</v>
      </c>
      <c r="R10" s="36">
        <v>0.10346688</v>
      </c>
    </row>
    <row r="11" ht="21.25" customHeight="true" spans="1:18">
      <c r="A11" s="24" t="s">
        <v>20</v>
      </c>
      <c r="B11" s="22">
        <v>2.8553</v>
      </c>
      <c r="C11" s="22">
        <v>1.6653</v>
      </c>
      <c r="D11" s="23">
        <v>0.370727352747842</v>
      </c>
      <c r="E11" s="27">
        <v>0.4315</v>
      </c>
      <c r="F11" s="28">
        <v>0.0883130627478423</v>
      </c>
      <c r="G11" s="29">
        <v>0.5806</v>
      </c>
      <c r="H11" s="28">
        <v>0.121926</v>
      </c>
      <c r="I11" s="22">
        <v>0.6532</v>
      </c>
      <c r="J11" s="28">
        <v>0.16048829</v>
      </c>
      <c r="K11" s="23">
        <v>0.1237</v>
      </c>
      <c r="L11" s="28">
        <v>0.020910248</v>
      </c>
      <c r="M11" s="23">
        <v>0.3929</v>
      </c>
      <c r="N11" s="28">
        <v>0.067178042</v>
      </c>
      <c r="O11" s="22">
        <v>0.1366</v>
      </c>
      <c r="P11" s="28">
        <v>0.0724</v>
      </c>
      <c r="Q11" s="35">
        <v>0.25</v>
      </c>
      <c r="R11" s="36">
        <v>0.0316955528134628</v>
      </c>
    </row>
    <row r="12" ht="21.25" customHeight="true" spans="1:18">
      <c r="A12" s="24" t="s">
        <v>21</v>
      </c>
      <c r="B12" s="22">
        <v>1.8882</v>
      </c>
      <c r="C12" s="22">
        <v>0.9182</v>
      </c>
      <c r="D12" s="23">
        <v>0.197121247350077</v>
      </c>
      <c r="E12" s="27">
        <v>0.2924</v>
      </c>
      <c r="F12" s="28">
        <v>0.0600386673500769</v>
      </c>
      <c r="G12" s="29">
        <v>0.2583</v>
      </c>
      <c r="H12" s="28">
        <v>0.05096259</v>
      </c>
      <c r="I12" s="22">
        <v>0.3675</v>
      </c>
      <c r="J12" s="28">
        <v>0.08611999</v>
      </c>
      <c r="K12" s="23">
        <v>0.1403</v>
      </c>
      <c r="L12" s="28">
        <v>0.024980415</v>
      </c>
      <c r="M12" s="23">
        <v>0.1231</v>
      </c>
      <c r="N12" s="28">
        <v>0.018249575</v>
      </c>
      <c r="O12" s="22">
        <v>0.1041</v>
      </c>
      <c r="P12" s="28">
        <v>0.04289</v>
      </c>
      <c r="Q12" s="35">
        <v>0.32</v>
      </c>
      <c r="R12" s="36">
        <v>0.0388979093714245</v>
      </c>
    </row>
    <row r="13" ht="21.25" customHeight="true" spans="1:18">
      <c r="A13" s="24" t="s">
        <v>22</v>
      </c>
      <c r="B13" s="22">
        <v>3.4923</v>
      </c>
      <c r="C13" s="22">
        <v>2.0923</v>
      </c>
      <c r="D13" s="23">
        <v>0.476179399097537</v>
      </c>
      <c r="E13" s="27">
        <v>0.8396</v>
      </c>
      <c r="F13" s="28">
        <v>0.180974138097537</v>
      </c>
      <c r="G13" s="29">
        <v>0.8861</v>
      </c>
      <c r="H13" s="28">
        <v>0.20433466</v>
      </c>
      <c r="I13" s="22">
        <v>0.3666</v>
      </c>
      <c r="J13" s="28">
        <v>0.090870601</v>
      </c>
      <c r="K13" s="23">
        <v>0.0879</v>
      </c>
      <c r="L13" s="28">
        <v>0.014440212</v>
      </c>
      <c r="M13" s="23">
        <v>0.1497</v>
      </c>
      <c r="N13" s="28">
        <v>0.022510389</v>
      </c>
      <c r="O13" s="22">
        <v>0.129</v>
      </c>
      <c r="P13" s="28">
        <v>0.05392</v>
      </c>
      <c r="Q13" s="35">
        <v>0.5</v>
      </c>
      <c r="R13" s="36">
        <v>0.0632383297348179</v>
      </c>
    </row>
    <row r="14" ht="21.25" customHeight="true" spans="1:18">
      <c r="A14" s="24" t="s">
        <v>23</v>
      </c>
      <c r="B14" s="22">
        <v>2.8144</v>
      </c>
      <c r="C14" s="22">
        <v>1.7844</v>
      </c>
      <c r="D14" s="23">
        <v>0.405763959583182</v>
      </c>
      <c r="E14" s="27">
        <v>0.6089</v>
      </c>
      <c r="F14" s="28">
        <v>0.133448990583182</v>
      </c>
      <c r="G14" s="29">
        <v>0.9141</v>
      </c>
      <c r="H14" s="28">
        <v>0.19936521</v>
      </c>
      <c r="I14" s="22">
        <v>0.2614</v>
      </c>
      <c r="J14" s="28">
        <v>0.072949759</v>
      </c>
      <c r="K14" s="23">
        <v>0.0775</v>
      </c>
      <c r="L14" s="28">
        <v>0.010199775</v>
      </c>
      <c r="M14" s="23">
        <v>0.0504</v>
      </c>
      <c r="N14" s="28">
        <v>0.006549984</v>
      </c>
      <c r="O14" s="22">
        <v>0.1335</v>
      </c>
      <c r="P14" s="28">
        <v>0.0562</v>
      </c>
      <c r="Q14" s="35">
        <v>0.58</v>
      </c>
      <c r="R14" s="36">
        <v>0.0673152442374952</v>
      </c>
    </row>
    <row r="15" ht="21.25" customHeight="true" spans="1:18">
      <c r="A15" s="24" t="s">
        <v>24</v>
      </c>
      <c r="B15" s="22">
        <v>2.0942</v>
      </c>
      <c r="C15" s="22">
        <v>1.0742</v>
      </c>
      <c r="D15" s="23">
        <v>0.211644442748092</v>
      </c>
      <c r="E15" s="27">
        <v>0.5404</v>
      </c>
      <c r="F15" s="28">
        <v>0.114948442748092</v>
      </c>
      <c r="G15" s="29">
        <v>0.2703</v>
      </c>
      <c r="H15" s="28">
        <v>0.059466</v>
      </c>
      <c r="I15" s="22">
        <v>0.2635</v>
      </c>
      <c r="J15" s="28">
        <v>0.03723</v>
      </c>
      <c r="K15" s="23">
        <v>0.147</v>
      </c>
      <c r="L15" s="28">
        <v>0.02205</v>
      </c>
      <c r="M15" s="23">
        <v>0.108</v>
      </c>
      <c r="N15" s="28">
        <v>0.01188</v>
      </c>
      <c r="O15" s="22">
        <v>0.0085</v>
      </c>
      <c r="P15" s="28">
        <v>0.0033</v>
      </c>
      <c r="Q15" s="35">
        <v>0.54</v>
      </c>
      <c r="R15" s="36">
        <v>0.066561264</v>
      </c>
    </row>
    <row r="16" ht="21.25" customHeight="true" spans="1:18">
      <c r="A16" s="24" t="s">
        <v>25</v>
      </c>
      <c r="B16" s="22">
        <v>1.8631</v>
      </c>
      <c r="C16" s="22">
        <v>0.9731</v>
      </c>
      <c r="D16" s="23">
        <v>0.208721864214953</v>
      </c>
      <c r="E16" s="27">
        <v>0.1744</v>
      </c>
      <c r="F16" s="28">
        <v>0.0364284112149533</v>
      </c>
      <c r="G16" s="29">
        <v>0.5431</v>
      </c>
      <c r="H16" s="28">
        <v>0.11345359</v>
      </c>
      <c r="I16" s="22">
        <v>0.2556</v>
      </c>
      <c r="J16" s="28">
        <v>0.058839863</v>
      </c>
      <c r="K16" s="23">
        <v>0.0302</v>
      </c>
      <c r="L16" s="28">
        <v>0.003949858</v>
      </c>
      <c r="M16" s="23">
        <v>0.1295</v>
      </c>
      <c r="N16" s="28">
        <v>0.015720005</v>
      </c>
      <c r="O16" s="22">
        <v>0.0959</v>
      </c>
      <c r="P16" s="28">
        <v>0.03917</v>
      </c>
      <c r="Q16" s="35">
        <v>0.21</v>
      </c>
      <c r="R16" s="36">
        <v>0.0336527781333334</v>
      </c>
    </row>
    <row r="17" ht="21.25" customHeight="true" spans="1:18">
      <c r="A17" s="24" t="s">
        <v>26</v>
      </c>
      <c r="B17" s="22">
        <v>1.0622</v>
      </c>
      <c r="C17" s="22">
        <v>0.7322</v>
      </c>
      <c r="D17" s="23">
        <v>0.136264483054916</v>
      </c>
      <c r="E17" s="27">
        <v>0.4682</v>
      </c>
      <c r="F17" s="28">
        <v>0.0892090210549164</v>
      </c>
      <c r="G17" s="29">
        <v>0.0921</v>
      </c>
      <c r="H17" s="28">
        <v>0.02126589</v>
      </c>
      <c r="I17" s="22">
        <v>0.1719</v>
      </c>
      <c r="J17" s="28">
        <v>0.025789572</v>
      </c>
      <c r="K17" s="23">
        <v>0.1485</v>
      </c>
      <c r="L17" s="28">
        <v>0.02171961</v>
      </c>
      <c r="M17" s="23">
        <v>0.0234</v>
      </c>
      <c r="N17" s="28">
        <v>0.004069962</v>
      </c>
      <c r="O17" s="22"/>
      <c r="P17" s="28"/>
      <c r="Q17" s="35">
        <v>0.02</v>
      </c>
      <c r="R17" s="36">
        <v>0.002465232</v>
      </c>
    </row>
    <row r="18" ht="21.25" customHeight="true" spans="1:18">
      <c r="A18" s="24" t="s">
        <v>27</v>
      </c>
      <c r="B18" s="22">
        <v>0.8248</v>
      </c>
      <c r="C18" s="22">
        <v>0.6148</v>
      </c>
      <c r="D18" s="23">
        <v>0.113828558124611</v>
      </c>
      <c r="E18" s="27">
        <v>0.1968</v>
      </c>
      <c r="F18" s="28">
        <v>0.0331167601246106</v>
      </c>
      <c r="G18" s="29">
        <v>0.1814</v>
      </c>
      <c r="H18" s="28">
        <v>0.0339218</v>
      </c>
      <c r="I18" s="22">
        <v>0.2366</v>
      </c>
      <c r="J18" s="28">
        <v>0.046789998</v>
      </c>
      <c r="K18" s="23">
        <v>0.1073</v>
      </c>
      <c r="L18" s="28">
        <v>0.019019998</v>
      </c>
      <c r="M18" s="23">
        <v>0.077</v>
      </c>
      <c r="N18" s="28">
        <v>0.00847</v>
      </c>
      <c r="O18" s="22">
        <v>0.0523</v>
      </c>
      <c r="P18" s="28">
        <v>0.0193</v>
      </c>
      <c r="Q18" s="35">
        <v>0.07</v>
      </c>
      <c r="R18" s="36">
        <v>0.00809512293333331</v>
      </c>
    </row>
    <row r="19" ht="21.25" customHeight="true" spans="1:18">
      <c r="A19" s="24" t="s">
        <v>28</v>
      </c>
      <c r="B19" s="22">
        <v>1.1855</v>
      </c>
      <c r="C19" s="22">
        <v>0.6655</v>
      </c>
      <c r="D19" s="23">
        <v>0.132909536857281</v>
      </c>
      <c r="E19" s="27">
        <v>0.4245</v>
      </c>
      <c r="F19" s="28">
        <v>0.0796705038572806</v>
      </c>
      <c r="G19" s="29">
        <v>0.1079</v>
      </c>
      <c r="H19" s="28">
        <v>0.02142894</v>
      </c>
      <c r="I19" s="22">
        <v>0.1331</v>
      </c>
      <c r="J19" s="28">
        <v>0.031810093</v>
      </c>
      <c r="K19" s="23">
        <v>0.0222</v>
      </c>
      <c r="L19" s="28">
        <v>0.003129978</v>
      </c>
      <c r="M19" s="23">
        <v>0.0565</v>
      </c>
      <c r="N19" s="28">
        <v>0.006820115</v>
      </c>
      <c r="O19" s="22">
        <v>0.0544</v>
      </c>
      <c r="P19" s="28">
        <v>0.02186</v>
      </c>
      <c r="Q19" s="35">
        <v>0.08</v>
      </c>
      <c r="R19" s="36">
        <v>0.0101498395428571</v>
      </c>
    </row>
    <row r="20" ht="21.25" customHeight="true" spans="1:18">
      <c r="A20" s="24" t="s">
        <v>29</v>
      </c>
      <c r="B20" s="22">
        <v>0.7332</v>
      </c>
      <c r="C20" s="22">
        <v>0.5232</v>
      </c>
      <c r="D20" s="23">
        <v>0.0994301413418259</v>
      </c>
      <c r="E20" s="27">
        <v>0.1949</v>
      </c>
      <c r="F20" s="28">
        <v>0.0432111093418259</v>
      </c>
      <c r="G20" s="29">
        <v>0.1897</v>
      </c>
      <c r="H20" s="28">
        <v>0.03704841</v>
      </c>
      <c r="I20" s="22">
        <v>0.1386</v>
      </c>
      <c r="J20" s="28">
        <v>0.019170622</v>
      </c>
      <c r="K20" s="23">
        <v>0.1217</v>
      </c>
      <c r="L20" s="28">
        <v>0.017310608</v>
      </c>
      <c r="M20" s="23">
        <v>0.0169</v>
      </c>
      <c r="N20" s="28">
        <v>0.001860014</v>
      </c>
      <c r="O20" s="22"/>
      <c r="P20" s="28"/>
      <c r="Q20" s="35">
        <v>0.01</v>
      </c>
      <c r="R20" s="36">
        <v>0.00129645779488763</v>
      </c>
    </row>
    <row r="21" ht="21.25" customHeight="true" spans="1:18">
      <c r="A21" s="24" t="s">
        <v>30</v>
      </c>
      <c r="B21" s="22">
        <v>0.5605</v>
      </c>
      <c r="C21" s="22">
        <v>0.4005</v>
      </c>
      <c r="D21" s="23">
        <v>0.074450691567895</v>
      </c>
      <c r="E21" s="27">
        <v>0.199</v>
      </c>
      <c r="F21" s="28">
        <v>0.034576375567895</v>
      </c>
      <c r="G21" s="29">
        <v>0.1057</v>
      </c>
      <c r="H21" s="28">
        <v>0.02381421</v>
      </c>
      <c r="I21" s="22">
        <v>0.0958</v>
      </c>
      <c r="J21" s="28">
        <v>0.016060106</v>
      </c>
      <c r="K21" s="23">
        <v>0.0606</v>
      </c>
      <c r="L21" s="28">
        <v>0.009149994</v>
      </c>
      <c r="M21" s="23">
        <v>0.0352</v>
      </c>
      <c r="N21" s="28">
        <v>0.006910112</v>
      </c>
      <c r="O21" s="22"/>
      <c r="P21" s="28"/>
      <c r="Q21" s="35">
        <v>0.02</v>
      </c>
      <c r="R21" s="36">
        <v>0.00242</v>
      </c>
    </row>
    <row r="22" ht="21.25" customHeight="true" spans="1:18">
      <c r="A22" s="25" t="s">
        <v>31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37"/>
    </row>
  </sheetData>
  <mergeCells count="24">
    <mergeCell ref="A2:R2"/>
    <mergeCell ref="A3:R3"/>
    <mergeCell ref="E4:P4"/>
    <mergeCell ref="I5:P5"/>
    <mergeCell ref="K6:P6"/>
    <mergeCell ref="K7:L7"/>
    <mergeCell ref="M7:N7"/>
    <mergeCell ref="O7:P7"/>
    <mergeCell ref="A22:R22"/>
    <mergeCell ref="A4:A8"/>
    <mergeCell ref="B4:B8"/>
    <mergeCell ref="C7:C8"/>
    <mergeCell ref="D7:D8"/>
    <mergeCell ref="E7:E8"/>
    <mergeCell ref="F7:F8"/>
    <mergeCell ref="G7:G8"/>
    <mergeCell ref="H7:H8"/>
    <mergeCell ref="Q7:Q8"/>
    <mergeCell ref="R7:R8"/>
    <mergeCell ref="E5:F6"/>
    <mergeCell ref="G5:H6"/>
    <mergeCell ref="C4:D6"/>
    <mergeCell ref="Q4:R6"/>
    <mergeCell ref="I6:J7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A2" sqref="A2:E2"/>
    </sheetView>
  </sheetViews>
  <sheetFormatPr defaultColWidth="9" defaultRowHeight="13.5" outlineLevelCol="6"/>
  <cols>
    <col min="1" max="1" width="18.125" style="1" customWidth="true"/>
    <col min="2" max="2" width="23.25" style="1" customWidth="true"/>
    <col min="3" max="3" width="26.5" style="1" customWidth="true"/>
    <col min="4" max="4" width="30.75" style="1" customWidth="true"/>
    <col min="5" max="5" width="21" style="1" customWidth="true"/>
    <col min="6" max="7" width="13.75" style="1"/>
    <col min="8" max="8" width="9.375" style="1"/>
    <col min="9" max="16384" width="9" style="1"/>
  </cols>
  <sheetData>
    <row r="1" ht="15.75" spans="1:5">
      <c r="A1" s="2" t="s">
        <v>32</v>
      </c>
      <c r="B1" s="2"/>
      <c r="C1" s="2"/>
      <c r="D1" s="2"/>
      <c r="E1" s="2"/>
    </row>
    <row r="2" ht="31" customHeight="true" spans="1:5">
      <c r="A2" s="3" t="s">
        <v>33</v>
      </c>
      <c r="B2" s="3"/>
      <c r="C2" s="3"/>
      <c r="D2" s="3"/>
      <c r="E2" s="3"/>
    </row>
    <row r="3" ht="15.75" spans="1:5">
      <c r="A3" s="4" t="s">
        <v>34</v>
      </c>
      <c r="B3" s="4"/>
      <c r="C3" s="4"/>
      <c r="D3" s="4"/>
      <c r="E3" s="4"/>
    </row>
    <row r="4" ht="26" customHeight="true" spans="1:5">
      <c r="A4" s="5" t="s">
        <v>35</v>
      </c>
      <c r="B4" s="6" t="s">
        <v>13</v>
      </c>
      <c r="C4" s="6" t="s">
        <v>14</v>
      </c>
      <c r="D4" s="6" t="s">
        <v>36</v>
      </c>
      <c r="E4" s="6" t="s">
        <v>37</v>
      </c>
    </row>
    <row r="5" ht="36" customHeight="true" spans="1:5">
      <c r="A5" s="7"/>
      <c r="B5" s="6"/>
      <c r="C5" s="6"/>
      <c r="D5" s="6"/>
      <c r="E5" s="6"/>
    </row>
    <row r="6" ht="26" customHeight="true" spans="1:5">
      <c r="A6" s="8" t="s">
        <v>38</v>
      </c>
      <c r="B6" s="9">
        <f>SUM(B7:B18)</f>
        <v>10.023</v>
      </c>
      <c r="C6" s="9">
        <f>SUM(C7:C18)</f>
        <v>16.8702069207623</v>
      </c>
      <c r="D6" s="9">
        <f>SUM(D7:D18)</f>
        <v>36370.0690320962</v>
      </c>
      <c r="E6" s="13"/>
    </row>
    <row r="7" ht="23.75" customHeight="true" spans="1:7">
      <c r="A7" s="10" t="s">
        <v>39</v>
      </c>
      <c r="B7" s="9">
        <v>2.33735957873621</v>
      </c>
      <c r="C7" s="11">
        <v>4.20724724172518</v>
      </c>
      <c r="D7" s="12">
        <v>10518.1181043129</v>
      </c>
      <c r="E7" s="12"/>
      <c r="F7" s="14"/>
      <c r="G7" s="14"/>
    </row>
    <row r="8" ht="23.75" customHeight="true" spans="1:7">
      <c r="A8" s="10" t="s">
        <v>40</v>
      </c>
      <c r="B8" s="9">
        <v>1.20637913741223</v>
      </c>
      <c r="C8" s="11">
        <v>1.93020661985957</v>
      </c>
      <c r="D8" s="12">
        <v>3860.41323971914</v>
      </c>
      <c r="E8" s="12"/>
      <c r="F8" s="14"/>
      <c r="G8" s="14"/>
    </row>
    <row r="9" ht="23.75" customHeight="true" spans="1:7">
      <c r="A9" s="10" t="s">
        <v>41</v>
      </c>
      <c r="B9" s="9">
        <v>1.00028936810431</v>
      </c>
      <c r="C9" s="11">
        <v>1.80052086258776</v>
      </c>
      <c r="D9" s="12">
        <v>3601.04172517552</v>
      </c>
      <c r="E9" s="12"/>
      <c r="F9" s="14"/>
      <c r="G9" s="14"/>
    </row>
    <row r="10" ht="23.75" customHeight="true" spans="1:7">
      <c r="A10" s="10" t="s">
        <v>42</v>
      </c>
      <c r="B10" s="9">
        <v>1.55823971915747</v>
      </c>
      <c r="C10" s="11">
        <v>2.49318355065195</v>
      </c>
      <c r="D10" s="12">
        <v>4487.73039117351</v>
      </c>
      <c r="E10" s="12"/>
      <c r="F10" s="14"/>
      <c r="G10" s="14"/>
    </row>
    <row r="11" ht="23.75" customHeight="true" spans="1:7">
      <c r="A11" s="10" t="s">
        <v>43</v>
      </c>
      <c r="B11" s="9">
        <v>0.603189568706119</v>
      </c>
      <c r="C11" s="11">
        <v>1.0254222668004</v>
      </c>
      <c r="D11" s="12">
        <v>1845.76008024072</v>
      </c>
      <c r="E11" s="12"/>
      <c r="F11" s="14"/>
      <c r="G11" s="14"/>
    </row>
    <row r="12" ht="23.75" customHeight="true" spans="1:7">
      <c r="A12" s="10" t="s">
        <v>44</v>
      </c>
      <c r="B12" s="9">
        <v>0.804252758274823</v>
      </c>
      <c r="C12" s="11">
        <v>1.44765496489468</v>
      </c>
      <c r="D12" s="12">
        <v>2895.30992978936</v>
      </c>
      <c r="E12" s="12"/>
      <c r="F12" s="14"/>
      <c r="G12" s="14"/>
    </row>
    <row r="13" ht="23.75" customHeight="true" spans="1:7">
      <c r="A13" s="10" t="s">
        <v>45</v>
      </c>
      <c r="B13" s="9">
        <v>0.251328986960882</v>
      </c>
      <c r="C13" s="11">
        <v>0.452392176529588</v>
      </c>
      <c r="D13" s="12">
        <v>995.262788365093</v>
      </c>
      <c r="E13" s="12"/>
      <c r="F13" s="14"/>
      <c r="G13" s="14"/>
    </row>
    <row r="14" ht="23.75" customHeight="true" spans="1:7">
      <c r="A14" s="10" t="s">
        <v>46</v>
      </c>
      <c r="B14" s="9">
        <v>0.603189568706119</v>
      </c>
      <c r="C14" s="11">
        <v>0.96510330992979</v>
      </c>
      <c r="D14" s="12">
        <v>2123.22728184554</v>
      </c>
      <c r="E14" s="12"/>
      <c r="F14" s="14"/>
      <c r="G14" s="14"/>
    </row>
    <row r="15" ht="23.75" customHeight="true" spans="1:7">
      <c r="A15" s="10" t="s">
        <v>47</v>
      </c>
      <c r="B15" s="9">
        <v>0.603189568706119</v>
      </c>
      <c r="C15" s="11">
        <v>0.904784353059178</v>
      </c>
      <c r="D15" s="12">
        <v>2171.48244734203</v>
      </c>
      <c r="E15" s="12"/>
      <c r="F15" s="14"/>
      <c r="G15" s="14"/>
    </row>
    <row r="16" ht="23.75" customHeight="true" spans="1:7">
      <c r="A16" s="10" t="s">
        <v>48</v>
      </c>
      <c r="B16" s="9">
        <v>0.603189568706119</v>
      </c>
      <c r="C16" s="11">
        <v>0.96510330992979</v>
      </c>
      <c r="D16" s="12">
        <v>2412.75827482448</v>
      </c>
      <c r="E16" s="12"/>
      <c r="F16" s="14"/>
      <c r="G16" s="14"/>
    </row>
    <row r="17" ht="23.75" customHeight="true" spans="1:7">
      <c r="A17" s="10" t="s">
        <v>49</v>
      </c>
      <c r="B17" s="9">
        <v>0.226196088264794</v>
      </c>
      <c r="C17" s="11">
        <v>0.339294132397191</v>
      </c>
      <c r="D17" s="12">
        <v>746.447091273821</v>
      </c>
      <c r="E17" s="12"/>
      <c r="F17" s="14"/>
      <c r="G17" s="14"/>
    </row>
    <row r="18" ht="23.75" customHeight="true" spans="1:7">
      <c r="A18" s="10" t="s">
        <v>50</v>
      </c>
      <c r="B18" s="9">
        <v>0.226196088264794</v>
      </c>
      <c r="C18" s="11">
        <v>0.339294132397191</v>
      </c>
      <c r="D18" s="12">
        <v>712.517678034101</v>
      </c>
      <c r="E18" s="12"/>
      <c r="F18" s="14"/>
      <c r="G18" s="14"/>
    </row>
  </sheetData>
  <mergeCells count="8">
    <mergeCell ref="A1:E1"/>
    <mergeCell ref="A2:E2"/>
    <mergeCell ref="A3:E3"/>
    <mergeCell ref="A4:A5"/>
    <mergeCell ref="B4:B5"/>
    <mergeCell ref="C4:C5"/>
    <mergeCell ref="D4:D5"/>
    <mergeCell ref="E4:E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楚雄州大姚县党政机关单位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附件1粮油作物</vt:lpstr>
      <vt:lpstr>附件2冬早蔬菜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2023-09-19T10:00:00Z</dcterms:created>
  <dcterms:modified xsi:type="dcterms:W3CDTF">2023-10-27T16:21:47Z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8F807272C98F42B993215B4D64261287_13</vt:lpwstr>
  </property>
  <property fmtid="{D5CDD505-2E9C-101B-9397-08002B2CF9AE}" pid="3" name="KSOProductBuildVer">
    <vt:lpwstr>2052-11.8.2.10125</vt:lpwstr>
  </property>
</Properties>
</file>