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firstSheet="10" activeTab="13"/>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附表11国有资产使用情况表" sheetId="11" r:id="rId11"/>
    <sheet name="附表12 部门整体支出绩效自评情况" sheetId="12" r:id="rId12"/>
    <sheet name="附表13 部门整体支出绩效自评表" sheetId="13" r:id="rId13"/>
    <sheet name="附表14项目支出绩效自评表" sheetId="14" r:id="rId14"/>
  </sheets>
  <definedNames/>
  <calcPr fullCalcOnLoad="1"/>
</workbook>
</file>

<file path=xl/sharedStrings.xml><?xml version="1.0" encoding="utf-8"?>
<sst xmlns="http://schemas.openxmlformats.org/spreadsheetml/2006/main" count="3467" uniqueCount="801">
  <si>
    <t>收入支出决算表</t>
  </si>
  <si>
    <t>公开01表</t>
  </si>
  <si>
    <t>部门：大姚县疾病预防控制中心</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</si>
  <si>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</si>
  <si>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</si>
  <si>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</si>
  <si>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</si>
  <si>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</si>
  <si>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</si>
  <si>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</si>
  <si>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</si>
  <si>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</si>
  <si>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</si>
  <si>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</si>
  <si>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</si>
  <si>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</si>
  <si>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</si>
  <si>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</si>
  <si>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</si>
  <si>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</si>
  <si>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</si>
  <si>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</si>
  <si>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</si>
  <si>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</si>
  <si>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</si>
  <si>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</si>
  <si>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</si>
  <si>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</si>
  <si>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</si>
  <si>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</si>
  <si>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</si>
  <si>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</si>
  <si>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</si>
  <si>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</si>
  <si>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</si>
  <si>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</si>
  <si>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</si>
  <si>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</si>
  <si>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</si>
  <si>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</si>
  <si>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</si>
  <si>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</si>
  <si>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</si>
  <si>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</si>
  <si>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</si>
  <si>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</si>
  <si>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</si>
  <si>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</si>
  <si>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</si>
  <si>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</si>
  <si>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</si>
  <si>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</si>
  <si>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</si>
  <si>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</si>
  <si>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</si>
  <si>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</si>
  <si>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</si>
  <si>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</si>
  <si>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</si>
  <si>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</si>
  <si>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</si>
  <si>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</si>
  <si>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</si>
  <si>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</si>
  <si>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</si>
  <si>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</si>
  <si>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</si>
  <si>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</si>
  <si>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</si>
  <si>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</si>
  <si>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</si>
  <si>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</si>
  <si>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</si>
  <si>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</si>
  <si>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</si>
  <si>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</si>
  <si>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</si>
  <si>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</si>
  <si>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</si>
  <si>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</si>
  <si>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</si>
  <si>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</si>
  <si>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</si>
  <si>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</si>
  <si>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</si>
  <si>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</si>
  <si>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</si>
  <si>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</si>
  <si>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</si>
  <si>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</si>
  <si>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</si>
  <si>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</si>
  <si>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</si>
  <si>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</si>
  <si>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</si>
  <si>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</si>
  <si>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</si>
  <si>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</si>
  <si>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</si>
  <si>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</si>
  <si>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</si>
  <si>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</si>
  <si>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</si>
  <si>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</si>
  <si>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</si>
  <si>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</si>
  <si>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</si>
  <si>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</si>
  <si>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</si>
  <si>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</si>
  <si>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</si>
  <si>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</si>
  <si>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</si>
  <si>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</si>
  <si>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</si>
  <si>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</si>
  <si>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</si>
  <si>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</si>
  <si>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</si>
  <si>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</si>
  <si>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</si>
  <si>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</si>
  <si>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</si>
  <si>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</si>
  <si>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</si>
  <si>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</si>
  <si>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</si>
  <si>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</si>
  <si>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</si>
  <si>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</si>
  <si>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</si>
  <si>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</si>
  <si>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</si>
  <si>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</si>
  <si>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</si>
  <si>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</si>
  <si>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</si>
  <si>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</si>
  <si>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</si>
  <si>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</si>
  <si>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</si>
  <si>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</si>
  <si>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</si>
  <si>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</si>
  <si>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</si>
  <si>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</si>
  <si>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21004</t>
  </si>
  <si>
    <t>公共卫生</t>
  </si>
  <si>
    <t>2100401</t>
  </si>
  <si>
    <t xml:space="preserve">  疾病预防控制机构</t>
  </si>
  <si>
    <t>2100408</t>
  </si>
  <si>
    <t xml:space="preserve">  基本公共卫生服务</t>
  </si>
  <si>
    <t>2100409</t>
  </si>
  <si>
    <t xml:space="preserve">  重大公共卫生服务</t>
  </si>
  <si>
    <t>2100410</t>
  </si>
  <si>
    <t xml:space="preserve">  突发公共卫生事件应急处理</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</si>
  <si>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</si>
  <si>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</si>
  <si>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</si>
  <si>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</si>
  <si>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</si>
  <si>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</si>
  <si>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</si>
  <si>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</si>
  <si>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</si>
  <si>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</si>
  <si>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</si>
  <si>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</si>
  <si>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</si>
  <si>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</si>
  <si>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</si>
  <si>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</si>
  <si>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</si>
  <si>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</si>
  <si>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</si>
  <si>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</si>
  <si>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</si>
  <si>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</si>
  <si>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</si>
  <si>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</si>
  <si>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</si>
  <si>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</si>
  <si>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</si>
  <si>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</si>
  <si>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</si>
  <si>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</si>
  <si>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</si>
  <si>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</si>
  <si>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</si>
  <si>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</si>
  <si>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</si>
  <si>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</si>
  <si>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</si>
  <si>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</si>
  <si>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</si>
  <si>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</si>
  <si>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</si>
  <si>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</si>
  <si>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</si>
  <si>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</si>
  <si>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</si>
  <si>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</si>
  <si>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</si>
  <si>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</si>
  <si>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</si>
  <si>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</si>
  <si>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</si>
  <si>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</si>
  <si>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</si>
  <si>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</si>
  <si>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</si>
  <si>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</si>
  <si>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</si>
  <si>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</si>
  <si>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</si>
  <si>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</si>
  <si>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</si>
  <si>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</si>
  <si>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</si>
  <si>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</si>
  <si>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</si>
  <si>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</si>
  <si>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</si>
  <si>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</si>
  <si>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</si>
  <si>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</si>
  <si>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</si>
  <si>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</si>
  <si>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</si>
  <si>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</si>
  <si>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</si>
  <si>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</si>
  <si>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</si>
  <si>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</si>
  <si>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</si>
  <si>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</si>
  <si>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</si>
  <si>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</si>
  <si>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</si>
  <si>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</si>
  <si>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</si>
  <si>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</si>
  <si>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</si>
  <si>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</si>
  <si>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</si>
  <si>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</si>
  <si>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</si>
  <si>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</si>
  <si>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</si>
  <si>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</si>
  <si>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</si>
  <si>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</si>
  <si>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</si>
  <si>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</si>
  <si>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</si>
  <si>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</si>
  <si>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</si>
  <si>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</si>
  <si>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</si>
  <si>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</si>
  <si>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</si>
  <si>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</si>
  <si>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</si>
  <si>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</si>
  <si>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</si>
  <si>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</si>
  <si>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</si>
  <si>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</si>
  <si>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</si>
  <si>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</si>
  <si>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</si>
  <si>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</si>
  <si>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</si>
  <si>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</si>
  <si>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</si>
  <si>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</si>
  <si>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</si>
  <si>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</si>
  <si>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</si>
  <si>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</si>
  <si>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</si>
  <si>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</si>
  <si>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</si>
  <si>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</si>
  <si>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</si>
  <si>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</si>
  <si>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</si>
  <si>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</si>
  <si>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</si>
  <si>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</si>
  <si>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</si>
  <si>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</si>
  <si>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</si>
  <si>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</si>
  <si>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</si>
  <si>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</si>
  <si>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</si>
  <si>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</si>
  <si>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</si>
  <si>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</si>
  <si>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</si>
  <si>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</si>
  <si>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</si>
  <si>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</si>
  <si>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</si>
  <si>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</si>
  <si>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</si>
  <si>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</si>
  <si>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</si>
  <si>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</si>
  <si>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</si>
  <si>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</si>
  <si>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</si>
  <si>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</si>
  <si>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</si>
  <si>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</si>
  <si>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</si>
  <si>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</si>
  <si>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</si>
  <si>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</si>
  <si>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</si>
  <si>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</si>
  <si>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</si>
  <si>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</si>
  <si>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</si>
  <si>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</si>
  <si>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</si>
  <si>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</si>
  <si>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</si>
  <si>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</si>
  <si>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</si>
  <si>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</si>
  <si>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</si>
  <si>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</si>
  <si>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</si>
  <si>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</si>
  <si>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</si>
  <si>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</si>
  <si>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</si>
  <si>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</si>
  <si>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</si>
  <si>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</si>
  <si>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</si>
  <si>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</si>
  <si>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</si>
  <si>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</si>
  <si>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</si>
  <si>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</si>
  <si>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</si>
  <si>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</si>
  <si>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</si>
  <si>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</si>
  <si>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</si>
  <si>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</si>
  <si>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</si>
  <si>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</si>
  <si>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</si>
  <si>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</si>
  <si>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</si>
  <si>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</si>
  <si>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</si>
  <si>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</si>
  <si>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</si>
  <si>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</si>
  <si>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</si>
  <si>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</si>
  <si>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</si>
  <si>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</si>
  <si>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</si>
  <si>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</si>
  <si>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</si>
  <si>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</si>
  <si>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</si>
  <si>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</si>
  <si>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</si>
  <si>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</si>
  <si>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</si>
  <si>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</si>
  <si>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</si>
  <si>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</si>
  <si>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</si>
  <si>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</si>
  <si>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</si>
  <si>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</si>
  <si>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</si>
  <si>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</si>
  <si>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</si>
  <si>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</si>
  <si>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</si>
  <si>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</si>
  <si>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</si>
  <si>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</si>
  <si>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</si>
  <si>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</si>
  <si>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</si>
  <si>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编制单位：大姚县疾病预防控制中心</t>
  </si>
  <si>
    <t>2,562,357.43</t>
  </si>
  <si>
    <t>309</t>
  </si>
  <si>
    <t>资本性支出（基本建设）</t>
  </si>
  <si>
    <t>311</t>
  </si>
  <si>
    <t>对企业补助（基本建设）</t>
  </si>
  <si>
    <t>1,560,653.66</t>
  </si>
  <si>
    <t>30901</t>
  </si>
  <si>
    <t>31101</t>
  </si>
  <si>
    <t>4,303.00</t>
  </si>
  <si>
    <t>30902</t>
  </si>
  <si>
    <t>31199</t>
  </si>
  <si>
    <t>30903</t>
  </si>
  <si>
    <t>30905</t>
  </si>
  <si>
    <t>2,565.00</t>
  </si>
  <si>
    <t>30906</t>
  </si>
  <si>
    <t>26,583.97</t>
  </si>
  <si>
    <t>30907</t>
  </si>
  <si>
    <t>20,910.00</t>
  </si>
  <si>
    <t>30908</t>
  </si>
  <si>
    <t>30913</t>
  </si>
  <si>
    <t>30919</t>
  </si>
  <si>
    <t>313</t>
  </si>
  <si>
    <t>对社会保障基金补助</t>
  </si>
  <si>
    <t>69,855.00</t>
  </si>
  <si>
    <t>20921</t>
  </si>
  <si>
    <t>31302</t>
  </si>
  <si>
    <t xml:space="preserve">  对社会保险基金补助</t>
  </si>
  <si>
    <t>30922</t>
  </si>
  <si>
    <t>31303</t>
  </si>
  <si>
    <t xml:space="preserve">  补充全国社会保障基金</t>
  </si>
  <si>
    <t>6,851.00</t>
  </si>
  <si>
    <t>30999</t>
  </si>
  <si>
    <t xml:space="preserve">  其他基本建设支出</t>
  </si>
  <si>
    <t>31304</t>
  </si>
  <si>
    <t xml:space="preserve">  对机关事业单位职业年金的补助</t>
  </si>
  <si>
    <t>4,100.00</t>
  </si>
  <si>
    <t>1,190,050.00</t>
  </si>
  <si>
    <t>2,900.00</t>
  </si>
  <si>
    <t>41,699.00</t>
  </si>
  <si>
    <t>3,950.00</t>
  </si>
  <si>
    <t>7,549.00</t>
  </si>
  <si>
    <t>837,100.00</t>
  </si>
  <si>
    <t>480,282.00</t>
  </si>
  <si>
    <t>132,129.83</t>
  </si>
  <si>
    <t>139,151.20</t>
  </si>
  <si>
    <t>62,824.77</t>
  </si>
  <si>
    <t>349,000.00</t>
  </si>
  <si>
    <t xml:space="preserve">  其他对个人和家庭的补助</t>
  </si>
  <si>
    <t>3,752,407.43</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</si>
  <si>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</si>
  <si>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</si>
  <si>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</si>
  <si>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</si>
  <si>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r>
      <t>本部门</t>
    </r>
    <r>
      <rPr>
        <sz val="10"/>
        <color indexed="8"/>
        <rFont val="Arial"/>
        <family val="2"/>
      </rPr>
      <t>2022</t>
    </r>
    <r>
      <rPr>
        <sz val="10"/>
        <color indexed="8"/>
        <rFont val="宋体"/>
        <family val="0"/>
      </rPr>
      <t>年度无政府性基金预算财政拨款收入，《政府性基金预算财政拨款收入支出决算表》为空表。</t>
    </r>
  </si>
  <si>
    <t>国有资本经营预算财政拨款收入支出决算表</t>
  </si>
  <si>
    <t>公开09表</t>
  </si>
  <si>
    <t>结转</t>
  </si>
  <si>
    <t>结余</t>
  </si>
  <si>
    <r>
      <t>注：本表反映部门本年度国有资本经营预算财政拨款的收支和年初、年末结转结余情况。</t>
    </r>
    <r>
      <rPr>
        <sz val="10"/>
        <color indexed="8"/>
        <rFont val="宋体"/>
        <family val="0"/>
      </rPr>
      <t>本部门2022年度无国有资本经营预算财政拨款收入，《国有资本经营预算财政拨款收入支出决算表》为空表。</t>
    </r>
  </si>
  <si>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</si>
  <si>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</si>
  <si>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</si>
  <si>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</si>
  <si>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</si>
  <si>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</si>
  <si>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</si>
  <si>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</si>
  <si>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</si>
  <si>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</si>
  <si>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</si>
  <si>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</si>
  <si>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</si>
  <si>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</si>
  <si>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</si>
  <si>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</si>
  <si>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</si>
  <si>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</si>
  <si>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</si>
  <si>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</si>
  <si>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</si>
  <si>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</si>
  <si>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</si>
  <si>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</si>
  <si>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</si>
  <si>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</si>
  <si>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</si>
  <si>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</si>
  <si>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</si>
  <si>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</si>
  <si>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</si>
  <si>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</si>
  <si>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</si>
  <si>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</si>
  <si>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国有资产使用情况表</t>
  </si>
  <si>
    <t>公开11表</t>
  </si>
  <si>
    <t>部门：</t>
  </si>
  <si>
    <t>大姚县疾病预防控制中心</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</si>
  <si>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</si>
  <si>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</si>
  <si>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</si>
  <si>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</si>
  <si>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</si>
  <si>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</si>
  <si>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</si>
  <si>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</si>
  <si>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</si>
  <si>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</si>
  <si>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</si>
  <si>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2.固定资产＝房屋构筑物＋车辆＋单价200元以上大型设备＋其他固定资产；
    3.填报金额为资产“账面原值”。</t>
  </si>
  <si>
    <t>附表12</t>
  </si>
  <si>
    <t>2022年度部门整体支出绩效自评情况</t>
  </si>
  <si>
    <t>公开12表</t>
  </si>
  <si>
    <t>一、部门基本情况</t>
  </si>
  <si>
    <t>（一）部门概况</t>
  </si>
  <si>
    <t>大姚县疾病预防控制中心是财政全额拨款的公益一类卫生事业单位,承担着政府疾病预防与控制、指令性计划免疫及二类疫苗接种管理、健康相关产品卫生检验、突发公共卫生事件应急处置、艾滋病、结核病等重大传染病防控、高血压、糖尿病等慢性非传染性疾病管理、消除健康威胁、提高公众健康、维护社会稳定和国家安全等基本公共职能，是全县疾病控制业务技术指导、培训中心和卫生检验中心（设有微生物、生化、理化、食品、水质检测、艾滋病筛查、确认、鼠疫强毒等专门实验室）。中心核定编制44人，现有在职在编42人。其中，专业技术人员40人，工勤人员2人。专技人员中：有本科学历25人，专科学历14人，中专及以下学历1人；高级职称6人，中级职称13人，初级职称21人。车辆编制5辆，实有车辆5辆（车牌号：云E79267、云EW6595、云E9Q037、云E 8N215、云EG5639）。中心设置八科一室。</t>
  </si>
  <si>
    <t>（二）部门绩效目标的设立情况</t>
  </si>
  <si>
    <t>（一）扎实开展党建、党风廉政建设及行业作风建设工作。（二）继续深化效激励机制改革、优化绩效管理。（三）落实做细安全生产工作。（四）全力做好新冠肺炎疫情防控工作。（五）紧扣2022年各项疾控工作要求及目标指标，克难奋进，扎实推进各项工作。</t>
  </si>
  <si>
    <t>（三）部门整体收支情况</t>
  </si>
  <si>
    <r>
      <t>我中心本年收入决算数是25437356.27元。本年支出决算数是</t>
    </r>
    <r>
      <rPr>
        <sz val="11"/>
        <rFont val="Times New Roman"/>
        <family val="1"/>
      </rPr>
      <t>18404757.59</t>
    </r>
    <r>
      <rPr>
        <sz val="11"/>
        <rFont val="宋体"/>
        <family val="0"/>
      </rPr>
      <t>元。其中：基本支出决算数是</t>
    </r>
    <r>
      <rPr>
        <sz val="11"/>
        <rFont val="Times New Roman"/>
        <family val="1"/>
      </rPr>
      <t>7938838.90</t>
    </r>
    <r>
      <rPr>
        <sz val="11"/>
        <rFont val="宋体"/>
        <family val="0"/>
      </rPr>
      <t>元；项目支出决算数是</t>
    </r>
    <r>
      <rPr>
        <sz val="11"/>
        <rFont val="Times New Roman"/>
        <family val="1"/>
      </rPr>
      <t>10465919.32</t>
    </r>
    <r>
      <rPr>
        <sz val="11"/>
        <rFont val="宋体"/>
        <family val="0"/>
      </rPr>
      <t>元（其中：财政拨款3844268.90元）。基本支出人员经费决算数</t>
    </r>
    <r>
      <rPr>
        <sz val="11"/>
        <rFont val="Times New Roman"/>
        <family val="1"/>
      </rPr>
      <t>7873438.27</t>
    </r>
    <r>
      <rPr>
        <sz val="11"/>
        <rFont val="宋体"/>
        <family val="0"/>
      </rPr>
      <t>元，公用经费决算数</t>
    </r>
    <r>
      <rPr>
        <sz val="11"/>
        <rFont val="Times New Roman"/>
        <family val="1"/>
      </rPr>
      <t>65400.00</t>
    </r>
    <r>
      <rPr>
        <sz val="11"/>
        <rFont val="宋体"/>
        <family val="0"/>
      </rPr>
      <t>元。</t>
    </r>
  </si>
  <si>
    <t>（四）部门预算管理制度建设情况</t>
  </si>
  <si>
    <t>建立健全内部控制制度，落实问责制度和责任追究制度，形成关键环节、关键岗位相互分离、相互监督、相互制约机制。重视日常财务收支管理，对一切开支严格按照财务制度办理，杜绝不合理支出，提高资金的使用效率。一是加预算管理，防患于未然。中心聚焦关键环节和流程管控，以内部控制体系建设为抓手，推进预算管理和经济管理规范化、流程化、制度化。印发了《大姚县疾病预防控制中心章程》、《大姚县疾病预防控制中心2022年绩效考核分配实施方案》、《大姚县疾病预防控制中心关于印发差旅费、公务接待费、会议费、培训费支出管理制度的通知》、《大姚县疾病预防控制中心关于印发项目建设、物资采购管理办法的通知》等规章制度，中心领导在职工大会上对重点内容进行宣传讲解，会后各科室认真组织学习，以进一步规范经济活动，提高经济管理水平，发挥经济管理工作的服务、保障和管控作用。二是进一步明确财务科职责、财务人员设置，加强经济管理人才队伍建设。制定下发《大姚县疾病预防控制中心关于印发财务科职责、财务人员设置及职责的通知》，进一步完善内设机构职能，形成经济管理工作合力，积极参加各级举办财务管理培训班，加强经济管理人才队伍建设，注重培养使用专业化、复合型管理人才。</t>
  </si>
  <si>
    <t>（五）严控“三公经费”支出情况</t>
  </si>
  <si>
    <r>
      <t>2022</t>
    </r>
    <r>
      <rPr>
        <sz val="11"/>
        <rFont val="宋体"/>
        <family val="0"/>
      </rPr>
      <t>年三公经费支出为</t>
    </r>
    <r>
      <rPr>
        <sz val="11"/>
        <rFont val="Times New Roman"/>
        <family val="1"/>
      </rPr>
      <t>464373.77</t>
    </r>
    <r>
      <rPr>
        <sz val="11"/>
        <rFont val="宋体"/>
        <family val="0"/>
      </rPr>
      <t>元，与上年相比增加</t>
    </r>
    <r>
      <rPr>
        <sz val="11"/>
        <rFont val="Times New Roman"/>
        <family val="1"/>
      </rPr>
      <t>57987.80</t>
    </r>
    <r>
      <rPr>
        <sz val="11"/>
        <rFont val="宋体"/>
        <family val="0"/>
      </rPr>
      <t>元，其中：公务接待费</t>
    </r>
    <r>
      <rPr>
        <sz val="11"/>
        <rFont val="Times New Roman"/>
        <family val="1"/>
      </rPr>
      <t>7549.00</t>
    </r>
    <r>
      <rPr>
        <sz val="11"/>
        <rFont val="宋体"/>
        <family val="0"/>
      </rPr>
      <t>元，比上年</t>
    </r>
    <r>
      <rPr>
        <sz val="11"/>
        <rFont val="Times New Roman"/>
        <family val="1"/>
      </rPr>
      <t>10978.88</t>
    </r>
    <r>
      <rPr>
        <sz val="11"/>
        <rFont val="宋体"/>
        <family val="0"/>
      </rPr>
      <t>元减少</t>
    </r>
    <r>
      <rPr>
        <sz val="11"/>
        <rFont val="Times New Roman"/>
        <family val="1"/>
      </rPr>
      <t>3429.88</t>
    </r>
    <r>
      <rPr>
        <sz val="11"/>
        <rFont val="宋体"/>
        <family val="0"/>
      </rPr>
      <t>元；公务用车运行维护费</t>
    </r>
    <r>
      <rPr>
        <sz val="11"/>
        <rFont val="Times New Roman"/>
        <family val="1"/>
      </rPr>
      <t>456824.77</t>
    </r>
    <r>
      <rPr>
        <sz val="11"/>
        <rFont val="宋体"/>
        <family val="0"/>
      </rPr>
      <t>元，比上年</t>
    </r>
    <r>
      <rPr>
        <sz val="11"/>
        <rFont val="Times New Roman"/>
        <family val="1"/>
      </rPr>
      <t>395407.09</t>
    </r>
    <r>
      <rPr>
        <sz val="11"/>
        <rFont val="宋体"/>
        <family val="0"/>
      </rPr>
      <t>元增加</t>
    </r>
    <r>
      <rPr>
        <sz val="11"/>
        <rFont val="Times New Roman"/>
        <family val="1"/>
      </rPr>
      <t>61417.88</t>
    </r>
    <r>
      <rPr>
        <sz val="11"/>
        <rFont val="宋体"/>
        <family val="0"/>
      </rPr>
      <t>元；会议费</t>
    </r>
    <r>
      <rPr>
        <sz val="11"/>
        <rFont val="Times New Roman"/>
        <family val="1"/>
      </rPr>
      <t>2900.00</t>
    </r>
    <r>
      <rPr>
        <sz val="11"/>
        <rFont val="宋体"/>
        <family val="0"/>
      </rPr>
      <t>元，比上年</t>
    </r>
    <r>
      <rPr>
        <sz val="11"/>
        <rFont val="Times New Roman"/>
        <family val="1"/>
      </rPr>
      <t>16614.00</t>
    </r>
    <r>
      <rPr>
        <sz val="11"/>
        <rFont val="宋体"/>
        <family val="0"/>
      </rPr>
      <t>元减少</t>
    </r>
    <r>
      <rPr>
        <sz val="11"/>
        <rFont val="Times New Roman"/>
        <family val="1"/>
      </rPr>
      <t>13714.00</t>
    </r>
    <r>
      <rPr>
        <sz val="11"/>
        <rFont val="宋体"/>
        <family val="0"/>
      </rPr>
      <t>元；培训费</t>
    </r>
    <r>
      <rPr>
        <sz val="11"/>
        <rFont val="Times New Roman"/>
        <family val="1"/>
      </rPr>
      <t>41699.00</t>
    </r>
    <r>
      <rPr>
        <sz val="11"/>
        <rFont val="宋体"/>
        <family val="0"/>
      </rPr>
      <t>元；比上年</t>
    </r>
    <r>
      <rPr>
        <sz val="11"/>
        <rFont val="Times New Roman"/>
        <family val="1"/>
      </rPr>
      <t>14420.00</t>
    </r>
    <r>
      <rPr>
        <sz val="11"/>
        <rFont val="宋体"/>
        <family val="0"/>
      </rPr>
      <t>元增加</t>
    </r>
    <r>
      <rPr>
        <sz val="11"/>
        <rFont val="Times New Roman"/>
        <family val="1"/>
      </rPr>
      <t>27279.00</t>
    </r>
    <r>
      <rPr>
        <sz val="11"/>
        <rFont val="宋体"/>
        <family val="0"/>
      </rPr>
      <t>元。发生因公出国出境支出</t>
    </r>
    <r>
      <rPr>
        <sz val="11"/>
        <rFont val="Times New Roman"/>
        <family val="1"/>
      </rPr>
      <t>0.00</t>
    </r>
    <r>
      <rPr>
        <sz val="11"/>
        <rFont val="宋体"/>
        <family val="0"/>
      </rPr>
      <t>元。</t>
    </r>
  </si>
  <si>
    <t>二、绩效自评工作情况</t>
  </si>
  <si>
    <t>（一）绩效自评的目的</t>
  </si>
  <si>
    <r>
      <t>为了加强专项资金管理，提高资金使用效益，提升部门管理水平。通过对项目资金使用情况、项目日常组织管理情况、绩效目标及完成情况进行自我衡量</t>
    </r>
    <r>
      <rPr>
        <sz val="11"/>
        <rFont val="Times New Roman"/>
        <family val="1"/>
      </rPr>
      <t>,</t>
    </r>
    <r>
      <rPr>
        <sz val="11"/>
        <rFont val="宋体"/>
        <family val="0"/>
      </rPr>
      <t>了解资金使用是否达到预期目标、资金管理是否规范、资金使用是否有效，检验资金支出效率与效果，分析存在的问题及原因，及时总结经验，达到推动改革管理体制、完善管理制度</t>
    </r>
    <r>
      <rPr>
        <sz val="11"/>
        <rFont val="Times New Roman"/>
        <family val="1"/>
      </rPr>
      <t>,</t>
    </r>
    <r>
      <rPr>
        <sz val="11"/>
        <rFont val="宋体"/>
        <family val="0"/>
      </rPr>
      <t>提高自身的资金管理及项目管理水平。</t>
    </r>
  </si>
  <si>
    <t>（二）自评组织过程</t>
  </si>
  <si>
    <t>1.前期准备</t>
  </si>
  <si>
    <r>
      <t>依据《大姚县财政局关于开展</t>
    </r>
    <r>
      <rPr>
        <sz val="11"/>
        <rFont val="Times New Roman"/>
        <family val="1"/>
      </rPr>
      <t>2022</t>
    </r>
    <r>
      <rPr>
        <sz val="11"/>
        <rFont val="宋体"/>
        <family val="0"/>
      </rPr>
      <t>年部门整体支出绩效和项目支绩效自评工作的通知》（大财绩〔</t>
    </r>
    <r>
      <rPr>
        <sz val="11"/>
        <rFont val="Times New Roman"/>
        <family val="1"/>
      </rPr>
      <t>2023</t>
    </r>
    <r>
      <rPr>
        <sz val="11"/>
        <rFont val="宋体"/>
        <family val="0"/>
      </rPr>
      <t>〕</t>
    </r>
    <r>
      <rPr>
        <sz val="11"/>
        <rFont val="Times New Roman"/>
        <family val="1"/>
      </rPr>
      <t>1</t>
    </r>
    <r>
      <rPr>
        <sz val="11"/>
        <rFont val="宋体"/>
        <family val="0"/>
      </rPr>
      <t>号）文件要求，做好职责分工、由中心办公室牵头，财务科配合，统一协调，开展绩效评价工作。</t>
    </r>
  </si>
  <si>
    <t>2.组织实施</t>
  </si>
  <si>
    <r>
      <t>根据部门整体支出绩效自评的要求，大姚县疾病预防控制中心对该项工作进行了明确分工，成立绩效评价自评工作领导小组，中心办公室统筹牵头，财务室及各职能科室协调配合，认真梳理各项绩效指标，对照</t>
    </r>
    <r>
      <rPr>
        <sz val="11"/>
        <rFont val="Times New Roman"/>
        <family val="1"/>
      </rPr>
      <t>2022</t>
    </r>
    <r>
      <rPr>
        <sz val="11"/>
        <rFont val="宋体"/>
        <family val="0"/>
      </rPr>
      <t>年指标完成情况填写项目支出绩效自评表，形成书面评价报告，自评小组办公室汇总，归纳、分析形成部门整体支出绩效自评报告初稿，拟订初评结论，报局领导审核，最后将审订的绩效评价报告报送市财政局审核备案。</t>
    </r>
  </si>
  <si>
    <t>三、评价情况分析及综合评价结论</t>
  </si>
  <si>
    <r>
      <t>2022</t>
    </r>
    <r>
      <rPr>
        <sz val="11"/>
        <rFont val="宋体"/>
        <family val="0"/>
      </rPr>
      <t>年大姚县疾病预防控制中心结合中心职能职责，制定年度工作计划，按季度开展考核评价工作，年度内基本实现全年任务目标。</t>
    </r>
  </si>
  <si>
    <t>四、存在的问题和整改情况</t>
  </si>
  <si>
    <r>
      <t>（一）存在问题</t>
    </r>
    <r>
      <rPr>
        <sz val="11"/>
        <rFont val="Times New Roman"/>
        <family val="1"/>
      </rPr>
      <t xml:space="preserve">                                                                                          1.</t>
    </r>
    <r>
      <rPr>
        <sz val="11"/>
        <rFont val="宋体"/>
        <family val="0"/>
      </rPr>
      <t>部门整体支出预算绩效管理上仍存在不足，如：项目支出执行率偏低，个别指标值设定模糊无法精确衡量等。</t>
    </r>
    <r>
      <rPr>
        <sz val="11"/>
        <rFont val="Times New Roman"/>
        <family val="1"/>
      </rPr>
      <t xml:space="preserve">
2.</t>
    </r>
    <r>
      <rPr>
        <sz val="11"/>
        <rFont val="宋体"/>
        <family val="0"/>
      </rPr>
      <t>绩效自评工作有待提高。部门绩效自评未针对既定绩效指标进行量化打分。</t>
    </r>
    <r>
      <rPr>
        <sz val="11"/>
        <rFont val="Times New Roman"/>
        <family val="1"/>
      </rPr>
      <t xml:space="preserve">
</t>
    </r>
    <r>
      <rPr>
        <sz val="11"/>
        <rFont val="宋体"/>
        <family val="0"/>
      </rPr>
      <t>（二）整改工作措施</t>
    </r>
    <r>
      <rPr>
        <sz val="11"/>
        <rFont val="Times New Roman"/>
        <family val="1"/>
      </rPr>
      <t xml:space="preserve">
1.</t>
    </r>
    <r>
      <rPr>
        <sz val="11"/>
        <rFont val="宋体"/>
        <family val="0"/>
      </rPr>
      <t>进一步健全完善内部管理制度，做到制定制度执行制度。</t>
    </r>
    <r>
      <rPr>
        <sz val="11"/>
        <rFont val="Times New Roman"/>
        <family val="1"/>
      </rPr>
      <t xml:space="preserve">
2.</t>
    </r>
    <r>
      <rPr>
        <sz val="11"/>
        <rFont val="宋体"/>
        <family val="0"/>
      </rPr>
      <t>进一步完善、细化、量化绩效目标，部门绩效自评指标评分采用客观资料和数据作为支撑，尽量避免主观因素参与。</t>
    </r>
  </si>
  <si>
    <t>五、绩效自评结果应用</t>
  </si>
  <si>
    <r>
      <t>此次绩效自评结果将作为下次预算编制的重要参考依据，有效促进预算编制和规范财务管理水平，进一步健全完善单位内控机制。</t>
    </r>
    <r>
      <rPr>
        <sz val="11"/>
        <rFont val="Times New Roman"/>
        <family val="1"/>
      </rPr>
      <t xml:space="preserve">
</t>
    </r>
  </si>
  <si>
    <t>六、主要经验及做法</t>
  </si>
  <si>
    <r>
      <t>（一）领导重视，全程督促。成立领导小组，主要领导亲自抓预算、抓支出管理，组织召开党组会、办公会、专题工作会研究部署部门整体支出绩效评价工作；分管领导作为项目督办人，全程参与督促检查项目准备、实施和检查。</t>
    </r>
    <r>
      <rPr>
        <sz val="11"/>
        <rFont val="Times New Roman"/>
        <family val="1"/>
      </rPr>
      <t xml:space="preserve">  
</t>
    </r>
    <r>
      <rPr>
        <sz val="11"/>
        <rFont val="宋体"/>
        <family val="0"/>
      </rPr>
      <t>（二）健全制度，规范管理。认真执行财务内部控制制度，细化预算管理，编制全面、</t>
    </r>
    <r>
      <rPr>
        <sz val="11"/>
        <rFont val="Times New Roman"/>
        <family val="1"/>
      </rPr>
      <t xml:space="preserve"> </t>
    </r>
    <r>
      <rPr>
        <sz val="11"/>
        <rFont val="宋体"/>
        <family val="0"/>
      </rPr>
      <t>科学、合理的项目经费。</t>
    </r>
    <r>
      <rPr>
        <sz val="11"/>
        <rFont val="Times New Roman"/>
        <family val="1"/>
      </rPr>
      <t xml:space="preserve">
</t>
    </r>
    <r>
      <rPr>
        <sz val="11"/>
        <rFont val="宋体"/>
        <family val="0"/>
      </rPr>
      <t>（三）严把会计审核关。严格落实会计核算，报销审批制度严格落实会计核算、报销审批制度，加强对资金使用环节的监督；制定修改《内部控制工作手册》，严格实施了预算、收支、政府采购、资产等业务管理制度，为财务收支管理发挥预期绩效提供了制度保障。</t>
    </r>
  </si>
  <si>
    <t>七、其他需说明的情况</t>
  </si>
  <si>
    <t>无</t>
  </si>
  <si>
    <t>备注：涉密部门和涉密信息按保密规定不公开。</t>
  </si>
  <si>
    <t>附表13</t>
  </si>
  <si>
    <t>2022年度部门整体支出绩效自评表</t>
  </si>
  <si>
    <t>公开13表</t>
  </si>
  <si>
    <t>部门名称</t>
  </si>
  <si>
    <t>内容</t>
  </si>
  <si>
    <t>说明</t>
  </si>
  <si>
    <t>部门总体目标</t>
  </si>
  <si>
    <t>部门职责</t>
  </si>
  <si>
    <t>大姚县疾病预防控制中心是财政全额拨款的公益一类卫生事业单位，承担着政府指令性传染病监测与控制、突发公共卫生事件应急处置、鼠疫、霍乱、艾滋病、结核病、麻风病等重大传染病防控、免疫规划与疫苗接种管理、健康危害因素监测与控制、健康相关产品卫生检验与评价、老年人、高血压、糖尿病、重性精神病健康管理、全人群死因监测、肿瘤、心脑血管疾病、慢性呼吸系统疾病监测等慢性非传染性疾病管理的公共卫生职能，是全县疾病预防控制业务技术指导与培训中心。</t>
  </si>
  <si>
    <t>总体绩效目标</t>
  </si>
  <si>
    <t>（一）党建、党风廉政与行业作风建设、意识形态建设工作。
（二）继续深化激励机制改革、优化绩效管理。
（三）落实做细安全生产工作。
（四）全力做好新型冠状病毒感染疫情防控工作。
（五）紧扣2022年各项疾控工作目标指标及工作要求，克难奋进，统筹推进新冠感染疫情防控与常规疾病预防控制各项工作。</t>
  </si>
  <si>
    <t>一、部门年度目标</t>
  </si>
  <si>
    <t>财年</t>
  </si>
  <si>
    <t>目标</t>
  </si>
  <si>
    <t>实际完成情况</t>
  </si>
  <si>
    <t>2022</t>
  </si>
  <si>
    <t>（一）党建、党风廉政建设及行业作风建设工作。                （二）继续深化效激励机制改革、优化绩效管理。                       （三）落实做细安全生产工作。
（四）全力做好新型冠状病毒感染疫情防控工作。
（五）紧扣2022年各项疾病预防控制目标指标与工作要求，克难奋进，统筹推进新冠感染疫情防控与常规疾病预防控制各项工作。</t>
  </si>
  <si>
    <t>（一）党建、党风廉政与行业作风建设、意识形态建设工作。
    一是不断加强党支部组织建设，全面完善党内各项制度。二是扎实开展党建活动。三是认真落实“一岗双责”，层层压实责任，党建业务齐抓共管。四是加强意识形态建设，党支部每季度召开一次专题会议，对意识形态进行分析研判、听取汇报和推动部署。
（二）继续深化激励机制改革、优化绩效管理。
    持续深化疾控“一类保障二类管理”的管理体制及“两个允许”绩效激励机制的改革，完善了2022年绩效考核分配实施方案、岗位综合管理、科室业务考核考评标准等，强化科室、岗位职责的履行及“一岗双责”目标责任考核，确保各项工作有序高效推进。
（三）落实做细安全生产工作。
    根据《中华人民共和国安全生产法》，完善单位安全生产管理组织和制度建设。认真落实“管行业必须管安全、管业务必须管安全、管生产经营必须管安全”的三管三必须要求。年内未发生安全生产事故。
（四）紧扣2022年各项疾病预防控制目标指标与工作要求，克难奋进，统筹推进新冠感染疫情防控与常规疾病预防控制各项工作。
    认真总结历年取得的成绩和经验，一是对疾控工作早安排早部署，年初下发了2022年疾控工作指引、县对各医疗机构业务考核标准，让县、乡、村三级医疗机构做到对疾控工作重点工作清、目标指标清、绩效评估标准清，有序有力推进工作。二是做好工作业务培训，上半年对全县县乡医疗机构负责人、分管疾控工作副院长及从事疾控工作的具体人员进行了重点工作培训，对全县从事疾控工作的卫生院、乡村医生全员进行了疾控工作业务培训。三是认真落实县、乡、村三级的日常工作督导及一季度督导，及时发现、及时整改各项工作中存在的问题，不断提高工作质量和服务水平。四是组织精干队伍对部分疾控人员更换多、业务滑坡大、工作滞后的乡镇进行全面业务指导。通过多措并举，实现了县乡医疗机构上半年各项疾控工作有力有序落实，较好完成了年度疾控工作目标指标。</t>
  </si>
  <si>
    <t>2023</t>
  </si>
  <si>
    <t>（一）党建、党风廉政建设及行业作风建设工作。  
（二）按县级要求开展清廉医院建设工作。            
（三）继续深化效激励机制改革、优化绩效管理工作。                       （四）落实做细安全生产工作。
（五）紧扣2022年各项疾病预防控制目标指标与工作要求，克难奋进，统筹推进新冠感染疫情防控与常规疾病预防控制各项工作。
（六）按工作规范及质量管理手册做好实验室检测工作。
（七）按省疾控中心及申办方的要求开展疫苗临床试验工作 。
（八）开展内部控制建设工作。
（九）开展单位整体搬迁项目工作。</t>
  </si>
  <si>
    <t>---</t>
  </si>
  <si>
    <t>2024</t>
  </si>
  <si>
    <t xml:space="preserve">（一）党建、党风廉政建设及行业作风建设工作。  
（二）继续深化效激励机制改革、优化绩效管理工作。                       （三）落实做细安全生产工作。
（四）紧扣2022年各项疾病预防控制目标指标与工作要求，克难奋进，统筹推进新冠感染疫情防控与常规疾病预防控制各项工作。
（五）按省疾控中心及申办方的要求开展疫苗临床试验工作 。
（六）开展单位整体搬迁项目工作。
</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</si>
  <si>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</si>
  <si>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</si>
  <si>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</si>
  <si>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</si>
  <si>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</si>
  <si>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</si>
  <si>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</si>
  <si>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</si>
  <si>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</si>
  <si>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</si>
  <si>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</si>
  <si>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任务1：基本支出</t>
  </si>
  <si>
    <t>一级项目</t>
  </si>
  <si>
    <t>工资福利支出、对个人和家庭补助、商品和服务支出</t>
  </si>
  <si>
    <t>无偏差</t>
  </si>
  <si>
    <t>任务2：项目支出（疾病预防控制）</t>
  </si>
  <si>
    <t>非税收入返还，疫情防控能力提升</t>
  </si>
  <si>
    <t>1、积极筹措并向上争取资金，硬件设备成新率较上一年提升；2、充分利用现有设备，检验能力较上一年提升。</t>
  </si>
  <si>
    <t>任务3：项目支出（基本公共卫生服务）</t>
  </si>
  <si>
    <t>基本公共卫生服务</t>
  </si>
  <si>
    <t>部分项目开展存在跨年度结算，在2022年12月31日未结算拨付款项。将根据项目进度及时结算支付资金，提高资金使用效益。</t>
  </si>
  <si>
    <t>任务4：项目支出（重大公共卫生服务）</t>
  </si>
  <si>
    <t>重大公共卫生服务</t>
  </si>
  <si>
    <t>任务5：项目支出（公共卫生应急事件处置）</t>
  </si>
  <si>
    <t>新冠病毒核酸检测能力和医疗救治能力提升项目</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</si>
  <si>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</si>
  <si>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</si>
  <si>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</si>
  <si>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</si>
  <si>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</si>
  <si>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</si>
  <si>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</si>
  <si>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</si>
  <si>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</si>
  <si>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</si>
  <si>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</si>
  <si>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按项目特点设置相应数量指标（含服务人次、收益对象、培训次数、采购数量等）</t>
  </si>
  <si>
    <t xml:space="preserve">
≥
</t>
  </si>
  <si>
    <t>≧80</t>
  </si>
  <si>
    <t>%</t>
  </si>
  <si>
    <t>效益指标</t>
  </si>
  <si>
    <t>社会效益
指标</t>
  </si>
  <si>
    <t>按项目特点设置相应社会效益指标（指标是否在控制范围内）</t>
  </si>
  <si>
    <t>≧90</t>
  </si>
  <si>
    <t>满意度指标</t>
  </si>
  <si>
    <t>服务对象满意度指标等</t>
  </si>
  <si>
    <t>满意度调查情况（含职工满意度、收益对象满意度等）</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</si>
  <si>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</si>
  <si>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</si>
  <si>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</si>
  <si>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</si>
  <si>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</si>
  <si>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附表14</t>
  </si>
  <si>
    <t>2022年度项目支出绩效自评表</t>
  </si>
  <si>
    <t>公开14表</t>
  </si>
  <si>
    <t>项目名称</t>
  </si>
  <si>
    <t>疾控机构能力提升项目</t>
  </si>
  <si>
    <t>主管部门</t>
  </si>
  <si>
    <t>大姚县卫生健康局</t>
  </si>
  <si>
    <t>实施单位</t>
  </si>
  <si>
    <t>项目资金
（元）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</si>
  <si>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</si>
  <si>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</si>
  <si>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</si>
  <si>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</si>
  <si>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</si>
  <si>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</si>
  <si>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</si>
  <si>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</si>
  <si>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</si>
  <si>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</si>
  <si>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</si>
  <si>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努力提升检验能力建设，科学规范开展检验监测工作；加强并持续完善内部质量管理，确保质量体系持续有效运行。</t>
  </si>
  <si>
    <t>不断提升检验能力，公平公正、科学规范地开展检验检测工作；加强并持续完善内部质量管理，确保质量体系持续有效运行。积极参加国家、省、州各级组织的检验项目考评、实验室间比对与能力验证工作。</t>
  </si>
  <si>
    <t>绩效指标</t>
  </si>
  <si>
    <t xml:space="preserve">年度指标值 </t>
  </si>
  <si>
    <t>仪器设备装备达到云南省县级疾控机构实验室仪器设备装备A级标准</t>
  </si>
  <si>
    <t>＝</t>
  </si>
  <si>
    <t>积极筹措并向上争取资金，硬件设备成新率较上一年提升</t>
  </si>
  <si>
    <t>检验能力达到云南省县级疾控机构实验室检验能力A级标准100%（121项）</t>
  </si>
  <si>
    <t>充分利用现有设备，检验能力较上一年提升</t>
  </si>
  <si>
    <t>年内新增检验项目5项</t>
  </si>
  <si>
    <t>各种检验技术标准、规范、操作规程等技术依据现行有效</t>
  </si>
  <si>
    <t>能力验证、人员监督</t>
  </si>
  <si>
    <t>HIV抗体检测数据上报率及合格率</t>
  </si>
  <si>
    <t>辖区内实验室及检测点的质量控制考核参加率和合格率</t>
  </si>
  <si>
    <t>≥</t>
  </si>
  <si>
    <t>≥98%</t>
  </si>
  <si>
    <t>HIV抗体阴性样本的抽检率</t>
  </si>
  <si>
    <t>县市级实验室网络成员培训率</t>
  </si>
  <si>
    <t>≥95%</t>
  </si>
  <si>
    <t>实验室设备和试剂耗材管理规范率</t>
  </si>
  <si>
    <t>其他需要说明事项</t>
  </si>
  <si>
    <t>总分</t>
  </si>
  <si>
    <t>（自评等级）</t>
  </si>
  <si>
    <t>基本公共卫生服务项目</t>
  </si>
  <si>
    <t>传染病疫情有效控制，突发公共卫生事件及时有效处置；老年人、高血压、糖尿病管理水平不断提升，消除麻风病危害工作进程不断加快；扎实开展食品风险、传染病、饮用水、环境卫生、学生常见病及健康因素等疾控监测和卫生应急监测工作，按要求完成各项监测任务。</t>
  </si>
  <si>
    <t>除新型冠状病毒感染外，其他传染病疫情得到有效控制，发病率低于全省、全州发病水平，突发公共卫生事件及时处置率100%；老年人、高血压、糖尿病管理水平不断提升，消除麻风病危害工作进程不断加快；扎实开展食品安全风险监测、传染病、饮用水、环境卫生、学生常见病及健康因素等疾控监测和卫生应急监测工作，监测率均达100%，圆满完成各项监测任务。</t>
  </si>
  <si>
    <t>老年人健康管理率</t>
  </si>
  <si>
    <t xml:space="preserve">
≥
</t>
  </si>
  <si>
    <t>≥65%</t>
  </si>
  <si>
    <t>高血压患者健康管理任务完成率</t>
  </si>
  <si>
    <t>100%（19235）</t>
  </si>
  <si>
    <t>糖尿病患者健康管理任务完成率</t>
  </si>
  <si>
    <t>100%（3568）</t>
  </si>
  <si>
    <t>糖尿病患者规范管理率</t>
  </si>
  <si>
    <t>≥60%</t>
  </si>
  <si>
    <t>重精患者管理报告患病率</t>
  </si>
  <si>
    <t>≥5.5‰</t>
  </si>
  <si>
    <t>‰</t>
  </si>
  <si>
    <t>6.4‰</t>
  </si>
  <si>
    <t>重精患者管理面访率</t>
  </si>
  <si>
    <t>≥80%</t>
  </si>
  <si>
    <t>全年肺结核可疑者就诊人数</t>
  </si>
  <si>
    <t>病原学检查阳性肺结核患者的密切接触者筛查率</t>
  </si>
  <si>
    <t>辖区管理的糖尿病患者结核病筛查症状筛查率</t>
  </si>
  <si>
    <t>艾滋病病毒感染者和病人的结核病检查率</t>
  </si>
  <si>
    <t>≥90%</t>
  </si>
  <si>
    <t>报告肺结核患者和疑似肺结核患者的总体到位率</t>
  </si>
  <si>
    <t>鼠疫监测捕鼠数</t>
  </si>
  <si>
    <t>只</t>
  </si>
  <si>
    <t>鼠疫监测动物细菌培养</t>
  </si>
  <si>
    <t>鼠疫监测昆虫细菌培养</t>
  </si>
  <si>
    <t>组</t>
  </si>
  <si>
    <t>鼠疫监测血凝试验</t>
  </si>
  <si>
    <t>份</t>
  </si>
  <si>
    <t>手足口病标本采集送</t>
  </si>
  <si>
    <t>AFP病例报告例数</t>
  </si>
  <si>
    <t>＞</t>
  </si>
  <si>
    <t>＞1/100万</t>
  </si>
  <si>
    <t>例</t>
  </si>
  <si>
    <t>麻疹报告发病</t>
  </si>
  <si>
    <t>＜</t>
  </si>
  <si>
    <t>＜1/100万</t>
  </si>
  <si>
    <t>麻疹排除病例任务数</t>
  </si>
  <si>
    <t>6例</t>
  </si>
  <si>
    <t>AEFI监测任务数</t>
  </si>
  <si>
    <t>3例</t>
  </si>
  <si>
    <t>质量指标</t>
  </si>
  <si>
    <t>高血压患者规范管理率</t>
  </si>
  <si>
    <t>血压控制率</t>
  </si>
  <si>
    <t>血糖控制率</t>
  </si>
  <si>
    <t>重精患者管理规范管理率</t>
  </si>
  <si>
    <t>96..79%</t>
  </si>
  <si>
    <t>6种严重精神障碍患者服药率</t>
  </si>
  <si>
    <t>6种严重精神障碍患者规律服药率</t>
  </si>
  <si>
    <t>≥75%</t>
  </si>
  <si>
    <t>精神分裂症患者服药率</t>
  </si>
  <si>
    <t>精神分裂症患者规律服药率</t>
  </si>
  <si>
    <t>专科医师复诊率</t>
  </si>
  <si>
    <t>肺结核患者规范管理率</t>
  </si>
  <si>
    <t>肺结核患者成功治疗率</t>
  </si>
  <si>
    <t>学校肺结核单病例预警及时响应率</t>
  </si>
  <si>
    <t>学校活动性肺结核病例的校内密切接触者规范筛查率</t>
  </si>
  <si>
    <t>疫情报告管理月网络正常运行率</t>
  </si>
  <si>
    <t>疫情报告管理有效证件完整率</t>
  </si>
  <si>
    <t>疫情报告管理季度网络报告率</t>
  </si>
  <si>
    <t>疫情报告管理重卡率</t>
  </si>
  <si>
    <t>疫情报告管理乙类传染病漏报率</t>
  </si>
  <si>
    <t>＜5%</t>
  </si>
  <si>
    <t>＜5</t>
  </si>
  <si>
    <t>突发公共卫生事件及时报告率</t>
  </si>
  <si>
    <t>适龄儿童各疫苗接种率</t>
  </si>
  <si>
    <t>疑似麻疹病例标本采集率</t>
  </si>
  <si>
    <t>疑似麻疹病例实验室结果4日内报告率</t>
  </si>
  <si>
    <t>乙肝规范报告率</t>
  </si>
  <si>
    <t>乙肝病例附卡填写完整率</t>
  </si>
  <si>
    <t>乙肝病例ALT检测率</t>
  </si>
  <si>
    <t>未分类乙肝/急性乙肝抗-HBc IgM 1:1000检测率</t>
  </si>
  <si>
    <t>时效指标</t>
  </si>
  <si>
    <t>学校结核病疫情及时处置率</t>
  </si>
  <si>
    <t>疫情报告管理及时报告率</t>
  </si>
  <si>
    <t>疫情报告管理及时审核率</t>
  </si>
  <si>
    <t>预警信息响应及时率</t>
  </si>
  <si>
    <t>乙肝疫苗首针及时接种率</t>
  </si>
  <si>
    <t>疑似麻疹病例48小时完整调查率</t>
  </si>
  <si>
    <t>疑似麻疹病例标本3日内送达实验室率</t>
  </si>
  <si>
    <t>AEFI48小时报告率</t>
  </si>
  <si>
    <t>AEFI48小时调查率</t>
  </si>
  <si>
    <t>AEFI3日内调查表报告率</t>
  </si>
  <si>
    <t>食源性疾病监测哨点医院乡镇、社区覆盖率</t>
  </si>
  <si>
    <t>服务对象满意度</t>
  </si>
  <si>
    <t>≧90%</t>
  </si>
  <si>
    <t>重大传染病防控项目</t>
  </si>
  <si>
    <t>更加注重预防为主、重医防融合；地方病、寄生虫病防治成果持续巩固；更加注重慢性病防治与传染病防控并重，努力实现传染病发病率继续保持低于全省平均水平、重点疾病控制更加有效、医防结合取得突破，减少艾滋病新发感染，减低艾滋病病死率。</t>
  </si>
  <si>
    <t>贯彻落实预防为主、医防融合，地方病、寄生虫病防治成果持续巩固；慢性病防治与传染病防控并重，努力实现传染病发病率继续保持低于全国平均水平、重点疾病控制更加有效、医防结合取得突破，艾滋病新发感染有所控制，艾滋病、梅毒各项指标控制率均达年度指标，有效降低艾滋病病死率。，监测率均达100%，圆满完成各项监测任务。</t>
  </si>
  <si>
    <t>艾滋病抗体检测占常住人口比例</t>
  </si>
  <si>
    <t xml:space="preserve">
＞
</t>
  </si>
  <si>
    <t>艾滋病感染者/病人发现率（%）</t>
  </si>
  <si>
    <t>艾滋病感染者/病人抗病毒治疗覆盖率（%）</t>
  </si>
  <si>
    <t>艾滋病感染者/病人抗病毒治疗有效率（%）</t>
  </si>
  <si>
    <t>疑似梅毒患者成功转介率</t>
  </si>
  <si>
    <t>梅毒规范治疗率</t>
  </si>
  <si>
    <t>丙肝抗体阳性者核酸检测比例</t>
  </si>
  <si>
    <t>新发丙肝病例转介治疗率（新增）</t>
  </si>
  <si>
    <t>麻风病线索（条）</t>
  </si>
  <si>
    <t>条</t>
  </si>
  <si>
    <t>重点疫村普查数（个）</t>
  </si>
  <si>
    <t>个</t>
  </si>
  <si>
    <t>治愈康复者家属应体检数</t>
  </si>
  <si>
    <t>人</t>
  </si>
  <si>
    <t>治愈康复者随访人数</t>
  </si>
  <si>
    <t>食品安全风险监测县市覆盖率</t>
  </si>
  <si>
    <t>食源性疾病监测任务完成率</t>
  </si>
  <si>
    <t>饮用水监测任务完成率</t>
  </si>
  <si>
    <t>学生常见病和健康影响因素监测任务完成率</t>
  </si>
  <si>
    <t>人群包虫病筛查任务完成率</t>
  </si>
  <si>
    <t>包虫病监测任务完成率</t>
  </si>
  <si>
    <t>包虫病家犬驱虫完成率</t>
  </si>
  <si>
    <t>居民死因登记报告工作审核率</t>
  </si>
  <si>
    <t>居民死因登记报告工作报告及时率</t>
  </si>
  <si>
    <t>死因诊断不明和死因编码不准确比例</t>
  </si>
  <si>
    <t>控制疫苗针对传染病发病，维护适龄儿童健康</t>
  </si>
  <si>
    <t>长期</t>
  </si>
  <si>
    <t>保持</t>
  </si>
  <si>
    <t>可持续影响指标</t>
  </si>
  <si>
    <t>居民健康水平提高</t>
  </si>
  <si>
    <t>中长期</t>
  </si>
  <si>
    <t>逐步提高</t>
  </si>
  <si>
    <t>公共卫生均等化水平提高</t>
  </si>
  <si>
    <t>≧95%</t>
  </si>
  <si>
    <t>≧98</t>
  </si>
  <si>
    <t>突发公共卫生应急事件处置项目</t>
  </si>
  <si>
    <t>抓好传染病监测与报告工作，进一步提高报告质量，加强突发公共卫生事件监测报告，及时规范处置。</t>
  </si>
  <si>
    <t>认真做好卫生应急准备（人员培训、队伍演练等技术储备、应急物资储备），以满足应急需要；突发公共卫生事件报告及时率达100%，及时、规范开展应急处置和信息报告工作。</t>
  </si>
  <si>
    <t>消杀灭药品</t>
  </si>
  <si>
    <t>≥5</t>
  </si>
  <si>
    <t>万元</t>
  </si>
  <si>
    <t>应急队伍</t>
  </si>
  <si>
    <t>≥3</t>
  </si>
  <si>
    <t>支</t>
  </si>
  <si>
    <t>预案及工作方案</t>
  </si>
  <si>
    <t>应急演练</t>
  </si>
  <si>
    <t>≥1</t>
  </si>
  <si>
    <t>次</t>
  </si>
  <si>
    <t>突发公共卫生事件调查报告完整率</t>
  </si>
  <si>
    <t>每季度至少1期</t>
  </si>
  <si>
    <t>≥4</t>
  </si>
  <si>
    <t>期</t>
  </si>
  <si>
    <t>报告内容完整率</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</si>
</sst>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Red]\(0.00\)"/>
    <numFmt numFmtId="181" formatCode="###,###,###,###,##0.00;[=0]&quot;&quot;"/>
  </numFmts>
  <fonts count="60">
    <font>
      <sz val="10"/>
      <color indexed="8"/>
      <name val="Arial"/>
      <family val="2"/>
    </font>
    <font>
      <sz val="11"/>
      <name val="宋体"/>
      <family val="0"/>
    </font>
    <font>
      <b/>
      <sz val="20"/>
      <name val="宋体"/>
      <family val="0"/>
    </font>
    <font>
      <b/>
      <sz val="11"/>
      <name val="宋体"/>
      <family val="0"/>
    </font>
    <font>
      <sz val="10"/>
      <name val="宋体"/>
      <family val="0"/>
    </font>
    <font>
      <sz val="12"/>
      <name val="宋体"/>
      <family val="0"/>
    </font>
    <font>
      <b/>
      <sz val="18"/>
      <name val="宋体"/>
      <family val="0"/>
    </font>
    <font>
      <b/>
      <sz val="10"/>
      <name val="宋体"/>
      <family val="0"/>
    </font>
    <font>
      <b/>
      <sz val="12"/>
      <name val="宋体"/>
      <family val="0"/>
    </font>
    <font>
      <sz val="11"/>
      <name val="Times New Roman"/>
      <family val="1"/>
    </font>
    <font>
      <sz val="9"/>
      <name val="宋体"/>
      <family val="0"/>
    </font>
    <font>
      <sz val="20"/>
      <color indexed="8"/>
      <name val="宋体"/>
      <family val="0"/>
    </font>
    <font>
      <sz val="11"/>
      <color indexed="8"/>
      <name val="宋体"/>
      <family val="0"/>
    </font>
    <font>
      <sz val="22"/>
      <color indexed="8"/>
      <name val="宋体"/>
      <family val="0"/>
    </font>
    <font>
      <sz val="10"/>
      <color indexed="8"/>
      <name val="宋体"/>
      <family val="0"/>
    </font>
    <font>
      <b/>
      <sz val="11"/>
      <color indexed="8"/>
      <name val="宋体"/>
      <family val="0"/>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name val="Calibri"/>
      <family val="0"/>
    </font>
    <font>
      <b/>
      <sz val="10"/>
      <name val="Calibri"/>
      <family val="0"/>
    </font>
    <font>
      <sz val="12"/>
      <name val="Calibri"/>
      <family val="0"/>
    </font>
    <font>
      <sz val="9"/>
      <name val="Calibri"/>
      <family val="0"/>
    </font>
    <font>
      <sz val="11"/>
      <color rgb="FF000000"/>
      <name val="宋体"/>
      <family val="0"/>
    </font>
    <font>
      <sz val="10"/>
      <color rgb="FF000000"/>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3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top>
        <color indexed="63"/>
      </top>
      <bottom style="thin">
        <color indexed="8"/>
      </bottom>
    </border>
    <border>
      <left style="thin"/>
      <right style="thin"/>
      <top>
        <color indexed="63"/>
      </top>
      <bottom>
        <color indexed="63"/>
      </bottom>
    </border>
    <border>
      <left>
        <color indexed="63"/>
      </left>
      <right style="thin">
        <color indexed="8"/>
      </right>
      <top>
        <color indexed="63"/>
      </top>
      <bottom/>
    </border>
    <border>
      <left style="thin"/>
      <right style="thin"/>
      <top style="thin"/>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color indexed="8"/>
      </left>
      <right style="thin">
        <color indexed="8"/>
      </right>
      <top>
        <color indexed="63"/>
      </top>
      <bottom style="thin">
        <color indexed="8"/>
      </bottom>
    </border>
    <border>
      <left>
        <color indexed="8"/>
      </left>
      <right/>
      <top>
        <color indexed="8"/>
      </top>
      <bottom style="thin">
        <color indexed="8"/>
      </bottom>
    </border>
    <border>
      <left style="thin">
        <color indexed="8"/>
      </left>
      <right style="thin">
        <color indexed="8"/>
      </right>
      <top/>
      <bottom/>
    </border>
    <border>
      <left/>
      <right style="thin">
        <color indexed="8"/>
      </right>
      <top/>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 borderId="1"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3" borderId="4" applyNumberFormat="0" applyAlignment="0" applyProtection="0"/>
    <xf numFmtId="0" fontId="44" fillId="4" borderId="5" applyNumberFormat="0" applyAlignment="0" applyProtection="0"/>
    <xf numFmtId="0" fontId="45" fillId="4" borderId="4" applyNumberFormat="0" applyAlignment="0" applyProtection="0"/>
    <xf numFmtId="0" fontId="46" fillId="5" borderId="6" applyNumberFormat="0" applyAlignment="0" applyProtection="0"/>
    <xf numFmtId="0" fontId="47" fillId="0" borderId="7" applyNumberFormat="0" applyFill="0" applyAlignment="0" applyProtection="0"/>
    <xf numFmtId="0" fontId="48" fillId="0" borderId="8" applyNumberFormat="0" applyFill="0" applyAlignment="0" applyProtection="0"/>
    <xf numFmtId="0" fontId="49" fillId="6" borderId="0" applyNumberFormat="0" applyBorder="0" applyAlignment="0" applyProtection="0"/>
    <xf numFmtId="0" fontId="50" fillId="7" borderId="0" applyNumberFormat="0" applyBorder="0" applyAlignment="0" applyProtection="0"/>
    <xf numFmtId="0" fontId="51" fillId="8" borderId="0" applyNumberFormat="0" applyBorder="0" applyAlignment="0" applyProtection="0"/>
    <xf numFmtId="0" fontId="52"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2" fillId="32" borderId="0" applyNumberFormat="0" applyBorder="0" applyAlignment="0" applyProtection="0"/>
    <xf numFmtId="0" fontId="12" fillId="0" borderId="0">
      <alignment/>
      <protection/>
    </xf>
    <xf numFmtId="0" fontId="12" fillId="0" borderId="0">
      <alignment vertical="center"/>
      <protection/>
    </xf>
  </cellStyleXfs>
  <cellXfs count="196">
    <xf numFmtId="0" fontId="0" fillId="0" borderId="0" xfId="0" applyAlignment="1">
      <alignment/>
    </xf>
    <xf numFmtId="0" fontId="1" fillId="0" borderId="0" xfId="0" applyFont="1" applyFill="1" applyAlignment="1">
      <alignment horizontal="center"/>
    </xf>
    <xf numFmtId="0" fontId="1" fillId="0" borderId="0" xfId="63" applyFont="1" applyFill="1" applyAlignment="1">
      <alignment horizontal="center" wrapText="1"/>
      <protection/>
    </xf>
    <xf numFmtId="0" fontId="1" fillId="0" borderId="0" xfId="63" applyFont="1" applyFill="1" applyAlignment="1">
      <alignment horizontal="center" vertical="center" wrapText="1"/>
      <protection/>
    </xf>
    <xf numFmtId="0" fontId="1" fillId="0" borderId="0" xfId="0" applyFont="1" applyFill="1" applyAlignment="1">
      <alignment horizontal="center" wrapText="1"/>
    </xf>
    <xf numFmtId="0" fontId="2" fillId="0" borderId="0" xfId="63" applyFont="1" applyFill="1" applyAlignment="1">
      <alignment horizontal="center" vertical="center" wrapText="1"/>
      <protection/>
    </xf>
    <xf numFmtId="0" fontId="3" fillId="0" borderId="0" xfId="63" applyFont="1" applyFill="1" applyAlignment="1">
      <alignment horizontal="center" vertical="center" wrapText="1"/>
      <protection/>
    </xf>
    <xf numFmtId="0" fontId="1" fillId="0" borderId="9" xfId="63" applyFont="1" applyFill="1" applyBorder="1" applyAlignment="1">
      <alignment horizontal="center" vertical="center" wrapText="1"/>
      <protection/>
    </xf>
    <xf numFmtId="49" fontId="1" fillId="0" borderId="9" xfId="63" applyNumberFormat="1" applyFont="1" applyFill="1" applyBorder="1" applyAlignment="1">
      <alignment horizontal="center" vertical="center" wrapText="1"/>
      <protection/>
    </xf>
    <xf numFmtId="179" fontId="1" fillId="0" borderId="10" xfId="0" applyNumberFormat="1" applyFont="1" applyFill="1" applyBorder="1" applyAlignment="1">
      <alignment horizontal="center" vertical="center"/>
    </xf>
    <xf numFmtId="10" fontId="1" fillId="0" borderId="10" xfId="0" applyNumberFormat="1" applyFont="1" applyFill="1" applyBorder="1" applyAlignment="1">
      <alignment horizontal="center" vertical="center"/>
    </xf>
    <xf numFmtId="180" fontId="1" fillId="0" borderId="9" xfId="63" applyNumberFormat="1" applyFont="1" applyFill="1" applyBorder="1" applyAlignment="1">
      <alignment horizontal="center" vertical="center" wrapText="1"/>
      <protection/>
    </xf>
    <xf numFmtId="49" fontId="1" fillId="0" borderId="11" xfId="63" applyNumberFormat="1" applyFont="1" applyFill="1" applyBorder="1" applyAlignment="1">
      <alignment horizontal="center" vertical="top" wrapText="1"/>
      <protection/>
    </xf>
    <xf numFmtId="49" fontId="1" fillId="0" borderId="12" xfId="63" applyNumberFormat="1" applyFont="1" applyFill="1" applyBorder="1" applyAlignment="1">
      <alignment horizontal="center" vertical="top" wrapText="1"/>
      <protection/>
    </xf>
    <xf numFmtId="49" fontId="1" fillId="0" borderId="13" xfId="63" applyNumberFormat="1" applyFont="1" applyFill="1" applyBorder="1" applyAlignment="1">
      <alignment horizontal="center" vertical="top" wrapText="1"/>
      <protection/>
    </xf>
    <xf numFmtId="0" fontId="1" fillId="0" borderId="11" xfId="63" applyFont="1" applyFill="1" applyBorder="1" applyAlignment="1">
      <alignment horizontal="center" vertical="center" wrapText="1"/>
      <protection/>
    </xf>
    <xf numFmtId="0" fontId="1" fillId="0" borderId="12" xfId="63" applyFont="1" applyFill="1" applyBorder="1" applyAlignment="1">
      <alignment horizontal="center" vertical="center" wrapText="1"/>
      <protection/>
    </xf>
    <xf numFmtId="0" fontId="1" fillId="0" borderId="13" xfId="63" applyFont="1" applyFill="1" applyBorder="1" applyAlignment="1">
      <alignment horizontal="center" vertical="center" wrapText="1"/>
      <protection/>
    </xf>
    <xf numFmtId="0" fontId="1" fillId="0" borderId="14" xfId="63" applyFont="1" applyFill="1" applyBorder="1" applyAlignment="1">
      <alignment horizontal="center" vertical="center" wrapText="1"/>
      <protection/>
    </xf>
    <xf numFmtId="0" fontId="1" fillId="0" borderId="15" xfId="63" applyFont="1" applyFill="1" applyBorder="1" applyAlignment="1">
      <alignment horizontal="center" vertical="center" wrapText="1"/>
      <protection/>
    </xf>
    <xf numFmtId="0" fontId="3" fillId="0" borderId="9" xfId="63" applyFont="1" applyFill="1" applyBorder="1" applyAlignment="1">
      <alignment horizontal="center" vertical="center" wrapText="1"/>
      <protection/>
    </xf>
    <xf numFmtId="0" fontId="3" fillId="0" borderId="14" xfId="63" applyFont="1" applyFill="1" applyBorder="1" applyAlignment="1">
      <alignment horizontal="center" vertical="center" wrapText="1"/>
      <protection/>
    </xf>
    <xf numFmtId="0" fontId="1" fillId="0" borderId="9" xfId="0" applyFont="1" applyFill="1" applyBorder="1" applyAlignment="1">
      <alignment horizontal="center" vertical="center" wrapText="1"/>
    </xf>
    <xf numFmtId="9"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xf>
    <xf numFmtId="10"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9" fontId="1" fillId="0" borderId="9" xfId="0" applyNumberFormat="1" applyFont="1" applyFill="1" applyBorder="1" applyAlignment="1">
      <alignment horizontal="center" vertical="center"/>
    </xf>
    <xf numFmtId="0" fontId="1" fillId="0" borderId="9" xfId="0" applyFont="1" applyFill="1" applyBorder="1" applyAlignment="1">
      <alignment horizontal="center" vertical="center"/>
    </xf>
    <xf numFmtId="9" fontId="1" fillId="0" borderId="9" xfId="17" applyNumberFormat="1" applyFont="1" applyFill="1" applyBorder="1" applyAlignment="1">
      <alignment horizontal="center" vertical="center"/>
      <protection/>
    </xf>
    <xf numFmtId="0" fontId="1" fillId="0" borderId="9" xfId="0" applyFont="1" applyFill="1" applyBorder="1" applyAlignment="1">
      <alignment horizontal="center" vertical="center"/>
    </xf>
    <xf numFmtId="0" fontId="1" fillId="0" borderId="9" xfId="63" applyFont="1" applyFill="1" applyBorder="1" applyAlignment="1">
      <alignment horizontal="center" vertical="center" wrapText="1"/>
      <protection/>
    </xf>
    <xf numFmtId="0" fontId="1" fillId="0" borderId="9" xfId="63" applyFont="1" applyFill="1" applyBorder="1" applyAlignment="1">
      <alignment horizontal="center" wrapText="1"/>
      <protection/>
    </xf>
    <xf numFmtId="0" fontId="1" fillId="0" borderId="9" xfId="0" applyFont="1" applyFill="1" applyBorder="1" applyAlignment="1">
      <alignment horizontal="center" vertical="center"/>
    </xf>
    <xf numFmtId="10" fontId="1" fillId="0" borderId="9" xfId="0" applyNumberFormat="1" applyFont="1" applyFill="1" applyBorder="1" applyAlignment="1">
      <alignment horizontal="center" vertical="center"/>
    </xf>
    <xf numFmtId="0" fontId="1" fillId="0" borderId="9" xfId="0" applyNumberFormat="1" applyFont="1" applyFill="1" applyBorder="1" applyAlignment="1">
      <alignment horizontal="center" vertical="center" wrapText="1"/>
    </xf>
    <xf numFmtId="0" fontId="1" fillId="0" borderId="9" xfId="0" applyNumberFormat="1" applyFont="1" applyFill="1" applyBorder="1" applyAlignment="1" applyProtection="1">
      <alignment horizontal="center" vertical="center" wrapText="1"/>
      <protection/>
    </xf>
    <xf numFmtId="9" fontId="1" fillId="0" borderId="9" xfId="17" applyNumberFormat="1" applyFont="1" applyFill="1" applyBorder="1" applyAlignment="1">
      <alignment horizontal="center" vertical="center"/>
      <protection/>
    </xf>
    <xf numFmtId="0" fontId="1" fillId="0" borderId="0" xfId="0" applyFont="1" applyFill="1" applyAlignment="1">
      <alignment horizontal="center" vertical="center"/>
    </xf>
    <xf numFmtId="0" fontId="1" fillId="0" borderId="15" xfId="63" applyFont="1" applyFill="1" applyBorder="1" applyAlignment="1">
      <alignment horizontal="center" vertical="center" wrapText="1"/>
      <protection/>
    </xf>
    <xf numFmtId="0" fontId="3" fillId="0" borderId="16" xfId="63" applyFont="1" applyFill="1" applyBorder="1" applyAlignment="1">
      <alignment horizontal="center" vertical="center" wrapText="1"/>
      <protection/>
    </xf>
    <xf numFmtId="49" fontId="3" fillId="0" borderId="14" xfId="63" applyNumberFormat="1" applyFont="1" applyFill="1" applyBorder="1" applyAlignment="1">
      <alignment horizontal="center" vertical="center" wrapText="1"/>
      <protection/>
    </xf>
    <xf numFmtId="10" fontId="1" fillId="0" borderId="9" xfId="0" applyNumberFormat="1" applyFont="1" applyFill="1" applyBorder="1" applyAlignment="1">
      <alignment horizontal="center" vertical="center"/>
    </xf>
    <xf numFmtId="179" fontId="1" fillId="0" borderId="10" xfId="0" applyNumberFormat="1" applyFont="1" applyFill="1" applyBorder="1" applyAlignment="1">
      <alignment horizontal="right" vertical="center"/>
    </xf>
    <xf numFmtId="10" fontId="1" fillId="0" borderId="10" xfId="0" applyNumberFormat="1" applyFont="1" applyFill="1" applyBorder="1" applyAlignment="1">
      <alignment horizontal="right" vertical="center"/>
    </xf>
    <xf numFmtId="0" fontId="1" fillId="0" borderId="17" xfId="0" applyFont="1" applyFill="1" applyBorder="1" applyAlignment="1">
      <alignment horizontal="center" vertical="center" wrapText="1"/>
    </xf>
    <xf numFmtId="0" fontId="1" fillId="0" borderId="10" xfId="0" applyFont="1" applyFill="1" applyBorder="1" applyAlignment="1">
      <alignment horizontal="center" vertical="center"/>
    </xf>
    <xf numFmtId="0" fontId="3" fillId="0" borderId="18" xfId="63" applyFont="1" applyFill="1" applyBorder="1" applyAlignment="1">
      <alignment horizontal="center" vertical="center" wrapText="1"/>
      <protection/>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wrapText="1"/>
    </xf>
    <xf numFmtId="9" fontId="1" fillId="0" borderId="9" xfId="17" applyNumberFormat="1" applyFont="1" applyBorder="1" applyAlignment="1">
      <alignment horizontal="center" vertical="center"/>
      <protection/>
    </xf>
    <xf numFmtId="0" fontId="3" fillId="0" borderId="15" xfId="63" applyFont="1" applyFill="1" applyBorder="1" applyAlignment="1">
      <alignment horizontal="center" vertical="center" wrapText="1"/>
      <protection/>
    </xf>
    <xf numFmtId="0" fontId="4" fillId="0" borderId="0" xfId="0" applyFont="1" applyFill="1" applyAlignment="1">
      <alignment horizontal="center" vertical="center"/>
    </xf>
    <xf numFmtId="0" fontId="5" fillId="0" borderId="0" xfId="64" applyFont="1" applyFill="1" applyAlignment="1">
      <alignment horizontal="center" vertical="center"/>
      <protection/>
    </xf>
    <xf numFmtId="0" fontId="1" fillId="0" borderId="0" xfId="64" applyFont="1" applyFill="1" applyAlignment="1">
      <alignment horizontal="center" vertical="center"/>
      <protection/>
    </xf>
    <xf numFmtId="0" fontId="6" fillId="0" borderId="0" xfId="0" applyFont="1" applyFill="1" applyBorder="1" applyAlignment="1">
      <alignment horizontal="center" vertical="center"/>
    </xf>
    <xf numFmtId="0" fontId="4" fillId="0" borderId="21" xfId="0" applyFont="1" applyFill="1" applyBorder="1" applyAlignment="1">
      <alignment horizontal="center" vertical="center"/>
    </xf>
    <xf numFmtId="0" fontId="7" fillId="0" borderId="0" xfId="0" applyFont="1" applyFill="1" applyAlignment="1">
      <alignment horizontal="center" vertical="center"/>
    </xf>
    <xf numFmtId="0" fontId="54" fillId="0" borderId="0" xfId="0" applyNumberFormat="1" applyFont="1" applyFill="1" applyBorder="1" applyAlignment="1" applyProtection="1">
      <alignment horizontal="center" vertical="center"/>
      <protection/>
    </xf>
    <xf numFmtId="0" fontId="5" fillId="0" borderId="9" xfId="0" applyFont="1" applyFill="1" applyBorder="1" applyAlignment="1">
      <alignment horizontal="center" vertical="center"/>
    </xf>
    <xf numFmtId="0" fontId="8" fillId="0" borderId="9" xfId="0" applyFont="1" applyFill="1" applyBorder="1" applyAlignment="1">
      <alignment horizontal="center" vertical="center"/>
    </xf>
    <xf numFmtId="49"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xf>
    <xf numFmtId="49" fontId="8" fillId="0" borderId="9"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3" fillId="0" borderId="9"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wrapText="1"/>
    </xf>
    <xf numFmtId="0" fontId="5" fillId="0" borderId="23"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5" xfId="0" applyFont="1" applyFill="1" applyBorder="1" applyAlignment="1">
      <alignment horizontal="center" vertical="center"/>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9" fillId="0" borderId="9" xfId="0" applyFont="1" applyFill="1" applyBorder="1" applyAlignment="1">
      <alignment horizontal="center" vertical="center"/>
    </xf>
    <xf numFmtId="181" fontId="1"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1" fillId="0" borderId="24" xfId="0" applyFont="1" applyBorder="1" applyAlignment="1">
      <alignment horizontal="center" vertical="center" wrapText="1"/>
    </xf>
    <xf numFmtId="0" fontId="1" fillId="0" borderId="10" xfId="0" applyFont="1" applyBorder="1" applyAlignment="1">
      <alignment horizontal="center" vertical="center" wrapText="1"/>
    </xf>
    <xf numFmtId="179" fontId="9" fillId="0" borderId="10" xfId="0" applyNumberFormat="1" applyFont="1" applyFill="1" applyBorder="1" applyAlignment="1">
      <alignment horizontal="center" vertical="center"/>
    </xf>
    <xf numFmtId="49" fontId="5" fillId="0" borderId="14" xfId="64" applyNumberFormat="1" applyFont="1" applyFill="1" applyBorder="1" applyAlignment="1">
      <alignment horizontal="center" vertical="center"/>
      <protection/>
    </xf>
    <xf numFmtId="0" fontId="5" fillId="0" borderId="9" xfId="64" applyFont="1" applyFill="1" applyBorder="1" applyAlignment="1">
      <alignment horizontal="center" vertical="center"/>
      <protection/>
    </xf>
    <xf numFmtId="49" fontId="5" fillId="0" borderId="14" xfId="64" applyNumberFormat="1" applyFont="1" applyFill="1" applyBorder="1" applyAlignment="1">
      <alignment horizontal="center" vertical="center" wrapText="1"/>
      <protection/>
    </xf>
    <xf numFmtId="49" fontId="5" fillId="0" borderId="11" xfId="64" applyNumberFormat="1" applyFont="1" applyFill="1" applyBorder="1" applyAlignment="1">
      <alignment horizontal="center" vertical="center" wrapText="1"/>
      <protection/>
    </xf>
    <xf numFmtId="0" fontId="55" fillId="0" borderId="9" xfId="63" applyFont="1" applyFill="1" applyBorder="1" applyAlignment="1">
      <alignment horizontal="center" vertical="center" wrapText="1"/>
      <protection/>
    </xf>
    <xf numFmtId="0" fontId="55" fillId="0" borderId="14" xfId="63" applyFont="1" applyFill="1" applyBorder="1" applyAlignment="1">
      <alignment horizontal="center" vertical="center" wrapText="1"/>
      <protection/>
    </xf>
    <xf numFmtId="0" fontId="4" fillId="33" borderId="25" xfId="0" applyFont="1" applyFill="1" applyBorder="1" applyAlignment="1">
      <alignment horizontal="center" vertical="center" wrapText="1"/>
    </xf>
    <xf numFmtId="0" fontId="1" fillId="0" borderId="10" xfId="0" applyFont="1" applyBorder="1" applyAlignment="1">
      <alignment horizontal="center" vertical="center"/>
    </xf>
    <xf numFmtId="9" fontId="1" fillId="0" borderId="10" xfId="0" applyNumberFormat="1" applyFont="1" applyBorder="1" applyAlignment="1">
      <alignment horizontal="center" vertical="center"/>
    </xf>
    <xf numFmtId="0" fontId="56" fillId="0" borderId="11" xfId="0" applyFont="1" applyFill="1" applyBorder="1" applyAlignment="1">
      <alignment horizontal="center" vertical="center" wrapText="1"/>
    </xf>
    <xf numFmtId="0" fontId="55" fillId="0" borderId="16" xfId="63" applyFont="1" applyFill="1" applyBorder="1" applyAlignment="1">
      <alignment horizontal="center" vertical="center" wrapText="1"/>
      <protection/>
    </xf>
    <xf numFmtId="49" fontId="55" fillId="0" borderId="14" xfId="63" applyNumberFormat="1" applyFont="1" applyFill="1" applyBorder="1" applyAlignment="1">
      <alignment horizontal="center" vertical="center" wrapText="1"/>
      <protection/>
    </xf>
    <xf numFmtId="4" fontId="4" fillId="33" borderId="25" xfId="0" applyNumberFormat="1" applyFont="1" applyFill="1" applyBorder="1" applyAlignment="1">
      <alignment horizontal="center" vertical="center" wrapText="1"/>
    </xf>
    <xf numFmtId="0" fontId="56" fillId="0" borderId="11"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6" fillId="0" borderId="12" xfId="0" applyFont="1" applyFill="1" applyBorder="1" applyAlignment="1">
      <alignment horizontal="center" vertical="center" wrapText="1"/>
    </xf>
    <xf numFmtId="0" fontId="55" fillId="0" borderId="0" xfId="63" applyFont="1" applyAlignment="1">
      <alignment horizontal="center" vertical="center" wrapText="1"/>
      <protection/>
    </xf>
    <xf numFmtId="0" fontId="54" fillId="0" borderId="0" xfId="63" applyFont="1" applyAlignment="1">
      <alignment horizontal="center" vertical="center" wrapText="1"/>
      <protection/>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wrapText="1"/>
    </xf>
    <xf numFmtId="10" fontId="9" fillId="0" borderId="9" xfId="0" applyNumberFormat="1" applyFont="1" applyFill="1" applyBorder="1" applyAlignment="1">
      <alignment horizontal="center" vertical="center" wrapText="1"/>
    </xf>
    <xf numFmtId="10" fontId="9" fillId="0" borderId="10" xfId="0" applyNumberFormat="1" applyFont="1" applyFill="1" applyBorder="1" applyAlignment="1">
      <alignment horizontal="center" vertical="center" wrapText="1"/>
    </xf>
    <xf numFmtId="49" fontId="5" fillId="0" borderId="12" xfId="64" applyNumberFormat="1" applyFont="1" applyFill="1" applyBorder="1" applyAlignment="1">
      <alignment horizontal="center" vertical="center" wrapText="1"/>
      <protection/>
    </xf>
    <xf numFmtId="49" fontId="5" fillId="0" borderId="13" xfId="64" applyNumberFormat="1" applyFont="1" applyFill="1" applyBorder="1" applyAlignment="1">
      <alignment horizontal="center" vertical="center" wrapText="1"/>
      <protection/>
    </xf>
    <xf numFmtId="0" fontId="56" fillId="0" borderId="12"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57" fillId="0" borderId="0" xfId="63" applyFont="1" applyAlignment="1">
      <alignment horizontal="center" vertical="center" wrapText="1"/>
      <protection/>
    </xf>
    <xf numFmtId="0" fontId="1" fillId="0" borderId="0" xfId="0" applyFont="1" applyFill="1" applyAlignment="1">
      <alignment/>
    </xf>
    <xf numFmtId="0" fontId="4" fillId="0" borderId="0" xfId="0" applyFont="1" applyFill="1" applyAlignment="1">
      <alignment/>
    </xf>
    <xf numFmtId="0" fontId="6" fillId="0" borderId="0" xfId="0" applyFont="1" applyFill="1" applyAlignment="1">
      <alignment horizontal="center" vertical="center"/>
    </xf>
    <xf numFmtId="0" fontId="1" fillId="0" borderId="21" xfId="0" applyFont="1" applyFill="1" applyBorder="1" applyAlignment="1">
      <alignment horizontal="left" vertical="center"/>
    </xf>
    <xf numFmtId="0" fontId="4" fillId="0" borderId="0" xfId="0" applyFont="1" applyFill="1" applyAlignment="1">
      <alignment horizontal="right" vertical="center"/>
    </xf>
    <xf numFmtId="0" fontId="54" fillId="0" borderId="0" xfId="0" applyNumberFormat="1" applyFont="1" applyFill="1" applyBorder="1" applyAlignment="1" applyProtection="1">
      <alignment horizontal="right" vertical="center"/>
      <protection/>
    </xf>
    <xf numFmtId="0" fontId="4" fillId="0" borderId="1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1" fillId="0" borderId="9" xfId="0" applyFont="1" applyFill="1" applyBorder="1" applyAlignment="1">
      <alignment horizontal="left" vertical="center" wrapText="1"/>
    </xf>
    <xf numFmtId="0" fontId="4" fillId="0" borderId="18" xfId="0" applyFont="1" applyFill="1" applyBorder="1" applyAlignment="1">
      <alignment horizontal="center" vertical="center"/>
    </xf>
    <xf numFmtId="0" fontId="4" fillId="0" borderId="15" xfId="0" applyFont="1" applyFill="1" applyBorder="1" applyAlignment="1">
      <alignment horizontal="center" vertical="center"/>
    </xf>
    <xf numFmtId="0" fontId="9" fillId="0" borderId="9"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12"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49" fontId="1" fillId="0" borderId="9" xfId="0" applyNumberFormat="1" applyFont="1" applyFill="1" applyBorder="1" applyAlignment="1">
      <alignment horizontal="left" vertical="center" wrapText="1"/>
    </xf>
    <xf numFmtId="0" fontId="3" fillId="0" borderId="0" xfId="0" applyFont="1" applyFill="1" applyAlignment="1">
      <alignment horizontal="left" vertical="center"/>
    </xf>
    <xf numFmtId="0" fontId="1" fillId="0" borderId="0" xfId="0" applyFont="1" applyFill="1" applyAlignment="1">
      <alignment/>
    </xf>
    <xf numFmtId="0" fontId="1" fillId="0" borderId="0" xfId="0" applyFont="1" applyFill="1" applyAlignment="1">
      <alignment wrapText="1"/>
    </xf>
    <xf numFmtId="0" fontId="1" fillId="0" borderId="0" xfId="0" applyFont="1" applyFill="1" applyAlignment="1">
      <alignment horizontal="center"/>
    </xf>
    <xf numFmtId="0" fontId="1" fillId="0" borderId="0" xfId="0" applyFont="1" applyFill="1" applyAlignment="1">
      <alignment horizontal="center" vertical="center"/>
    </xf>
    <xf numFmtId="0" fontId="11" fillId="0" borderId="0" xfId="0" applyFont="1" applyFill="1" applyBorder="1" applyAlignment="1">
      <alignment horizontal="center"/>
    </xf>
    <xf numFmtId="0" fontId="12" fillId="0" borderId="0" xfId="0" applyFont="1" applyFill="1" applyBorder="1" applyAlignment="1">
      <alignment/>
    </xf>
    <xf numFmtId="0" fontId="1" fillId="0" borderId="0" xfId="0" applyFont="1" applyFill="1" applyBorder="1" applyAlignment="1">
      <alignment/>
    </xf>
    <xf numFmtId="0" fontId="58" fillId="0" borderId="0" xfId="0" applyFont="1" applyFill="1" applyAlignment="1">
      <alignment horizontal="left"/>
    </xf>
    <xf numFmtId="0" fontId="12" fillId="0" borderId="0" xfId="0" applyFont="1" applyFill="1" applyAlignment="1">
      <alignment horizontal="left"/>
    </xf>
    <xf numFmtId="0" fontId="12" fillId="0" borderId="9" xfId="0" applyFont="1" applyFill="1" applyBorder="1" applyAlignment="1">
      <alignment horizontal="center" vertical="center" wrapText="1" shrinkToFit="1"/>
    </xf>
    <xf numFmtId="4" fontId="12" fillId="0" borderId="9" xfId="0" applyNumberFormat="1" applyFont="1" applyFill="1" applyBorder="1" applyAlignment="1">
      <alignment horizontal="center" vertical="center" wrapText="1" shrinkToFit="1"/>
    </xf>
    <xf numFmtId="0" fontId="12" fillId="0" borderId="26" xfId="0" applyFont="1" applyFill="1" applyBorder="1" applyAlignment="1">
      <alignment horizontal="center" vertical="center" shrinkToFit="1"/>
    </xf>
    <xf numFmtId="0" fontId="12" fillId="0" borderId="27" xfId="0" applyFont="1" applyFill="1" applyBorder="1" applyAlignment="1">
      <alignment horizontal="center" vertical="center" shrinkToFit="1"/>
    </xf>
    <xf numFmtId="49" fontId="12" fillId="0" borderId="27" xfId="0" applyNumberFormat="1" applyFont="1" applyFill="1" applyBorder="1" applyAlignment="1">
      <alignment horizontal="center" vertical="center" shrinkToFit="1"/>
    </xf>
    <xf numFmtId="0" fontId="12" fillId="0" borderId="28" xfId="0" applyFont="1" applyFill="1" applyBorder="1" applyAlignment="1">
      <alignment horizontal="center" vertical="center" shrinkToFit="1"/>
    </xf>
    <xf numFmtId="0" fontId="12" fillId="0" borderId="29" xfId="0" applyFont="1" applyFill="1" applyBorder="1" applyAlignment="1">
      <alignment horizontal="center" vertical="center" shrinkToFit="1"/>
    </xf>
    <xf numFmtId="4" fontId="12" fillId="0" borderId="29" xfId="0" applyNumberFormat="1" applyFont="1" applyFill="1" applyBorder="1" applyAlignment="1">
      <alignment horizontal="center" vertical="center" shrinkToFit="1"/>
    </xf>
    <xf numFmtId="0" fontId="1" fillId="0" borderId="0" xfId="0" applyFont="1" applyFill="1" applyBorder="1" applyAlignment="1">
      <alignment horizontal="left" vertical="top" wrapText="1"/>
    </xf>
    <xf numFmtId="0" fontId="12" fillId="0" borderId="0" xfId="0" applyFont="1" applyFill="1" applyBorder="1" applyAlignment="1">
      <alignment horizontal="right"/>
    </xf>
    <xf numFmtId="0" fontId="1" fillId="0" borderId="29" xfId="0" applyFont="1" applyFill="1" applyBorder="1" applyAlignment="1">
      <alignment horizontal="center" vertical="center"/>
    </xf>
    <xf numFmtId="0" fontId="13" fillId="0" borderId="0" xfId="0" applyFont="1" applyAlignment="1">
      <alignment horizontal="center"/>
    </xf>
    <xf numFmtId="0" fontId="14" fillId="0" borderId="0" xfId="0" applyFont="1" applyAlignment="1">
      <alignment horizontal="right"/>
    </xf>
    <xf numFmtId="0" fontId="14" fillId="0" borderId="0" xfId="0" applyFont="1" applyAlignment="1">
      <alignment/>
    </xf>
    <xf numFmtId="0" fontId="14" fillId="0" borderId="0" xfId="0" applyFont="1" applyAlignment="1">
      <alignment horizontal="center"/>
    </xf>
    <xf numFmtId="0" fontId="12" fillId="34" borderId="30" xfId="0" applyFont="1" applyFill="1" applyBorder="1" applyAlignment="1">
      <alignment horizontal="center" vertical="center"/>
    </xf>
    <xf numFmtId="0" fontId="12" fillId="34" borderId="31" xfId="0" applyFont="1" applyFill="1" applyBorder="1" applyAlignment="1">
      <alignment horizontal="center" vertical="center"/>
    </xf>
    <xf numFmtId="0" fontId="12" fillId="34" borderId="24" xfId="0" applyFont="1" applyFill="1" applyBorder="1" applyAlignment="1">
      <alignment horizontal="center" vertical="center"/>
    </xf>
    <xf numFmtId="0" fontId="12" fillId="34" borderId="10" xfId="0" applyFont="1" applyFill="1" applyBorder="1" applyAlignment="1">
      <alignment horizontal="center" vertical="center"/>
    </xf>
    <xf numFmtId="0" fontId="15" fillId="34" borderId="24" xfId="0" applyFont="1" applyFill="1" applyBorder="1" applyAlignment="1">
      <alignment horizontal="left" vertical="center" shrinkToFit="1"/>
    </xf>
    <xf numFmtId="0" fontId="12" fillId="34" borderId="10" xfId="0" applyFont="1" applyFill="1" applyBorder="1" applyAlignment="1">
      <alignment horizontal="center" vertical="center" shrinkToFit="1"/>
    </xf>
    <xf numFmtId="0" fontId="12" fillId="0" borderId="10" xfId="0" applyFont="1" applyBorder="1" applyAlignment="1">
      <alignment horizontal="center" vertical="center"/>
    </xf>
    <xf numFmtId="0" fontId="12" fillId="34" borderId="24" xfId="0" applyFont="1" applyFill="1" applyBorder="1" applyAlignment="1">
      <alignment horizontal="left" vertical="center" shrinkToFit="1"/>
    </xf>
    <xf numFmtId="4" fontId="12" fillId="0" borderId="10" xfId="0" applyNumberFormat="1" applyFont="1" applyBorder="1" applyAlignment="1">
      <alignment horizontal="right" vertical="center" shrinkToFit="1"/>
    </xf>
    <xf numFmtId="4" fontId="12" fillId="0" borderId="10" xfId="0" applyNumberFormat="1" applyFont="1" applyBorder="1" applyAlignment="1">
      <alignment horizontal="right" vertical="center"/>
    </xf>
    <xf numFmtId="0" fontId="12" fillId="0" borderId="10" xfId="0" applyFont="1" applyBorder="1" applyAlignment="1">
      <alignment horizontal="right" vertical="center"/>
    </xf>
    <xf numFmtId="0" fontId="12" fillId="0" borderId="24" xfId="0" applyFont="1" applyBorder="1" applyAlignment="1">
      <alignment horizontal="left" vertical="center" wrapText="1"/>
    </xf>
    <xf numFmtId="0" fontId="12" fillId="0" borderId="10" xfId="0" applyFont="1" applyBorder="1" applyAlignment="1">
      <alignment horizontal="left" vertical="center" wrapText="1"/>
    </xf>
    <xf numFmtId="0" fontId="16" fillId="0" borderId="0" xfId="0" applyFont="1" applyAlignment="1">
      <alignment/>
    </xf>
    <xf numFmtId="0" fontId="12" fillId="34" borderId="30" xfId="0" applyFont="1" applyFill="1" applyBorder="1" applyAlignment="1">
      <alignment horizontal="center" vertical="center" wrapText="1" shrinkToFit="1"/>
    </xf>
    <xf numFmtId="0" fontId="12" fillId="34" borderId="31" xfId="0" applyFont="1" applyFill="1" applyBorder="1" applyAlignment="1">
      <alignment horizontal="center" vertical="center" wrapText="1" shrinkToFit="1"/>
    </xf>
    <xf numFmtId="0" fontId="12" fillId="34" borderId="24" xfId="0" applyFont="1" applyFill="1" applyBorder="1" applyAlignment="1">
      <alignment horizontal="center" vertical="center" wrapText="1" shrinkToFit="1"/>
    </xf>
    <xf numFmtId="0" fontId="12" fillId="34" borderId="10" xfId="0" applyFont="1" applyFill="1" applyBorder="1" applyAlignment="1">
      <alignment horizontal="center" vertical="center" wrapText="1" shrinkToFit="1"/>
    </xf>
    <xf numFmtId="0" fontId="12" fillId="0" borderId="10" xfId="0" applyFont="1" applyBorder="1" applyAlignment="1">
      <alignment horizontal="right" vertical="center" shrinkToFit="1"/>
    </xf>
    <xf numFmtId="0" fontId="12" fillId="0" borderId="24" xfId="0" applyFont="1" applyBorder="1" applyAlignment="1">
      <alignment horizontal="left" vertical="center" shrinkToFit="1"/>
    </xf>
    <xf numFmtId="0" fontId="12" fillId="0" borderId="10" xfId="0" applyFont="1" applyBorder="1" applyAlignment="1">
      <alignment horizontal="left" vertical="center" shrinkToFit="1"/>
    </xf>
    <xf numFmtId="0" fontId="58" fillId="0" borderId="24" xfId="0" applyFont="1" applyBorder="1" applyAlignment="1">
      <alignment horizontal="left" vertical="center" shrinkToFit="1"/>
    </xf>
    <xf numFmtId="0" fontId="16" fillId="0" borderId="0" xfId="0" applyFont="1" applyAlignment="1">
      <alignment horizontal="right"/>
    </xf>
    <xf numFmtId="0" fontId="59" fillId="0" borderId="0" xfId="0" applyFont="1" applyAlignment="1">
      <alignment/>
    </xf>
    <xf numFmtId="0" fontId="12" fillId="34" borderId="24" xfId="0" applyFont="1" applyFill="1" applyBorder="1" applyAlignment="1">
      <alignment horizontal="left" vertical="center"/>
    </xf>
    <xf numFmtId="0" fontId="12" fillId="34" borderId="10" xfId="0" applyFont="1" applyFill="1" applyBorder="1" applyAlignment="1">
      <alignment horizontal="left" vertical="center"/>
    </xf>
    <xf numFmtId="0" fontId="12" fillId="0" borderId="24" xfId="0" applyFont="1" applyBorder="1" applyAlignment="1">
      <alignment horizontal="left" vertical="center"/>
    </xf>
    <xf numFmtId="0" fontId="12" fillId="0" borderId="10" xfId="0" applyFont="1" applyBorder="1" applyAlignment="1">
      <alignment horizontal="left" vertical="center"/>
    </xf>
    <xf numFmtId="0" fontId="12" fillId="34" borderId="10" xfId="0" applyFont="1" applyFill="1" applyBorder="1" applyAlignment="1">
      <alignment horizontal="left" vertical="center" shrinkToFit="1"/>
    </xf>
    <xf numFmtId="0" fontId="12" fillId="34" borderId="24" xfId="0" applyFont="1" applyFill="1" applyBorder="1" applyAlignment="1">
      <alignment horizontal="center" vertical="center" shrinkToFit="1"/>
    </xf>
    <xf numFmtId="0" fontId="12" fillId="34" borderId="24" xfId="0" applyFont="1" applyFill="1" applyBorder="1" applyAlignment="1">
      <alignment horizontal="center" vertical="center" wrapText="1"/>
    </xf>
    <xf numFmtId="0" fontId="12" fillId="34" borderId="10" xfId="0" applyFont="1" applyFill="1" applyBorder="1" applyAlignment="1">
      <alignment horizontal="center" vertical="center" wrapText="1"/>
    </xf>
    <xf numFmtId="0" fontId="12" fillId="34" borderId="30" xfId="0" applyFont="1" applyFill="1" applyBorder="1" applyAlignment="1">
      <alignment horizontal="center" vertical="center" shrinkToFit="1"/>
    </xf>
    <xf numFmtId="0" fontId="12" fillId="34" borderId="31" xfId="0" applyFont="1" applyFill="1" applyBorder="1" applyAlignment="1">
      <alignment horizontal="center" vertical="center" shrinkToFit="1"/>
    </xf>
    <xf numFmtId="0" fontId="5" fillId="0" borderId="11" xfId="0" applyNumberFormat="1" applyFont="1" applyFill="1" applyBorder="1" applyAlignment="1" quotePrefix="1">
      <alignment horizontal="center" vertical="center" wrapText="1"/>
    </xf>
    <xf numFmtId="0" fontId="3" fillId="0" borderId="9" xfId="63" applyFont="1" applyFill="1" applyBorder="1" applyAlignment="1" quotePrefix="1">
      <alignment horizontal="center" vertical="center" wrapText="1"/>
      <protection/>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M16" sqref="M16"/>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56" t="s">
        <v>0</v>
      </c>
      <c r="C1" s="156" t="s">
        <v>0</v>
      </c>
    </row>
    <row r="2" ht="14.25">
      <c r="F2" s="182" t="s">
        <v>1</v>
      </c>
    </row>
    <row r="3" spans="1:6" ht="14.25">
      <c r="A3" s="173" t="s">
        <v>2</v>
      </c>
      <c r="F3" s="182" t="s">
        <v>3</v>
      </c>
    </row>
    <row r="4" spans="1:6" ht="19.5" customHeight="1">
      <c r="A4" s="192" t="s">
        <v>4</v>
      </c>
      <c r="B4" s="193" t="s">
        <v>5</v>
      </c>
      <c r="C4" s="193" t="s">
        <v>5</v>
      </c>
      <c r="D4" s="193" t="s">
        <v>6</v>
      </c>
      <c r="E4" s="193" t="s">
        <v>5</v>
      </c>
      <c r="F4" s="193" t="s">
        <v>5</v>
      </c>
    </row>
    <row r="5" spans="1:6" ht="19.5" customHeight="1">
      <c r="A5" s="189" t="s">
        <v>7</v>
      </c>
      <c r="B5" s="165" t="s">
        <v>8</v>
      </c>
      <c r="C5" s="165" t="s">
        <v>9</v>
      </c>
      <c r="D5" s="165" t="s">
        <v>10</v>
      </c>
      <c r="E5" s="165" t="s">
        <v>8</v>
      </c>
      <c r="F5" s="165" t="s">
        <v>9</v>
      </c>
    </row>
    <row r="6" spans="1:6" ht="19.5" customHeight="1">
      <c r="A6" s="189" t="s">
        <v>11</v>
      </c>
      <c r="B6" s="165" t="s">
        <v>5</v>
      </c>
      <c r="C6" s="165" t="s">
        <v>12</v>
      </c>
      <c r="D6" s="165" t="s">
        <v>11</v>
      </c>
      <c r="E6" s="165" t="s">
        <v>5</v>
      </c>
      <c r="F6" s="165" t="s">
        <v>13</v>
      </c>
    </row>
    <row r="7" spans="1:6" ht="19.5" customHeight="1">
      <c r="A7" s="167" t="s">
        <v>14</v>
      </c>
      <c r="B7" s="165" t="s">
        <v>12</v>
      </c>
      <c r="C7" s="168">
        <v>11783107.17</v>
      </c>
      <c r="D7" s="188" t="s">
        <v>15</v>
      </c>
      <c r="E7" s="165" t="s">
        <v>16</v>
      </c>
      <c r="F7" s="178" t="s">
        <v>5</v>
      </c>
    </row>
    <row r="8" spans="1:6" ht="19.5" customHeight="1">
      <c r="A8" s="167" t="s">
        <v>17</v>
      </c>
      <c r="B8" s="165" t="s">
        <v>13</v>
      </c>
      <c r="C8" s="178" t="s">
        <v>5</v>
      </c>
      <c r="D8" s="188" t="s">
        <v>18</v>
      </c>
      <c r="E8" s="165" t="s">
        <v>19</v>
      </c>
      <c r="F8" s="178" t="s">
        <v>5</v>
      </c>
    </row>
    <row r="9" spans="1:6" ht="19.5" customHeight="1">
      <c r="A9" s="167" t="s">
        <v>20</v>
      </c>
      <c r="B9" s="165" t="s">
        <v>21</v>
      </c>
      <c r="C9" s="178" t="s">
        <v>5</v>
      </c>
      <c r="D9" s="188" t="s">
        <v>22</v>
      </c>
      <c r="E9" s="165" t="s">
        <v>23</v>
      </c>
      <c r="F9" s="178" t="s">
        <v>5</v>
      </c>
    </row>
    <row r="10" spans="1:6" ht="19.5" customHeight="1">
      <c r="A10" s="167" t="s">
        <v>24</v>
      </c>
      <c r="B10" s="165" t="s">
        <v>25</v>
      </c>
      <c r="C10" s="178" t="s">
        <v>5</v>
      </c>
      <c r="D10" s="188" t="s">
        <v>26</v>
      </c>
      <c r="E10" s="165" t="s">
        <v>27</v>
      </c>
      <c r="F10" s="178" t="s">
        <v>5</v>
      </c>
    </row>
    <row r="11" spans="1:6" ht="19.5" customHeight="1">
      <c r="A11" s="167" t="s">
        <v>28</v>
      </c>
      <c r="B11" s="165" t="s">
        <v>29</v>
      </c>
      <c r="C11" s="168">
        <v>4741888.11</v>
      </c>
      <c r="D11" s="188" t="s">
        <v>30</v>
      </c>
      <c r="E11" s="165" t="s">
        <v>31</v>
      </c>
      <c r="F11" s="178" t="s">
        <v>5</v>
      </c>
    </row>
    <row r="12" spans="1:6" ht="19.5" customHeight="1">
      <c r="A12" s="167" t="s">
        <v>32</v>
      </c>
      <c r="B12" s="165" t="s">
        <v>33</v>
      </c>
      <c r="C12" s="178" t="s">
        <v>5</v>
      </c>
      <c r="D12" s="188" t="s">
        <v>34</v>
      </c>
      <c r="E12" s="165" t="s">
        <v>35</v>
      </c>
      <c r="F12" s="178" t="s">
        <v>5</v>
      </c>
    </row>
    <row r="13" spans="1:6" ht="19.5" customHeight="1">
      <c r="A13" s="167" t="s">
        <v>36</v>
      </c>
      <c r="B13" s="165" t="s">
        <v>37</v>
      </c>
      <c r="C13" s="178" t="s">
        <v>5</v>
      </c>
      <c r="D13" s="188" t="s">
        <v>38</v>
      </c>
      <c r="E13" s="165" t="s">
        <v>39</v>
      </c>
      <c r="F13" s="178" t="s">
        <v>5</v>
      </c>
    </row>
    <row r="14" spans="1:6" ht="19.5" customHeight="1">
      <c r="A14" s="184" t="s">
        <v>40</v>
      </c>
      <c r="B14" s="165" t="s">
        <v>41</v>
      </c>
      <c r="C14" s="168">
        <v>8912360.99</v>
      </c>
      <c r="D14" s="188" t="s">
        <v>42</v>
      </c>
      <c r="E14" s="165" t="s">
        <v>43</v>
      </c>
      <c r="F14" s="168">
        <v>1642280.9</v>
      </c>
    </row>
    <row r="15" spans="1:6" ht="19.5" customHeight="1">
      <c r="A15" s="167" t="s">
        <v>5</v>
      </c>
      <c r="B15" s="165" t="s">
        <v>44</v>
      </c>
      <c r="C15" s="178" t="s">
        <v>5</v>
      </c>
      <c r="D15" s="188" t="s">
        <v>45</v>
      </c>
      <c r="E15" s="165" t="s">
        <v>46</v>
      </c>
      <c r="F15" s="168">
        <v>16360443.69</v>
      </c>
    </row>
    <row r="16" spans="1:6" ht="19.5" customHeight="1">
      <c r="A16" s="167" t="s">
        <v>5</v>
      </c>
      <c r="B16" s="165" t="s">
        <v>47</v>
      </c>
      <c r="C16" s="178" t="s">
        <v>5</v>
      </c>
      <c r="D16" s="188" t="s">
        <v>48</v>
      </c>
      <c r="E16" s="165" t="s">
        <v>49</v>
      </c>
      <c r="F16" s="178" t="s">
        <v>5</v>
      </c>
    </row>
    <row r="17" spans="1:6" ht="19.5" customHeight="1">
      <c r="A17" s="167" t="s">
        <v>5</v>
      </c>
      <c r="B17" s="165" t="s">
        <v>50</v>
      </c>
      <c r="C17" s="178" t="s">
        <v>5</v>
      </c>
      <c r="D17" s="188" t="s">
        <v>51</v>
      </c>
      <c r="E17" s="165" t="s">
        <v>52</v>
      </c>
      <c r="F17" s="178" t="s">
        <v>5</v>
      </c>
    </row>
    <row r="18" spans="1:6" ht="19.5" customHeight="1">
      <c r="A18" s="167" t="s">
        <v>5</v>
      </c>
      <c r="B18" s="165" t="s">
        <v>53</v>
      </c>
      <c r="C18" s="178" t="s">
        <v>5</v>
      </c>
      <c r="D18" s="188" t="s">
        <v>54</v>
      </c>
      <c r="E18" s="165" t="s">
        <v>55</v>
      </c>
      <c r="F18" s="178" t="s">
        <v>5</v>
      </c>
    </row>
    <row r="19" spans="1:6" ht="19.5" customHeight="1">
      <c r="A19" s="167" t="s">
        <v>5</v>
      </c>
      <c r="B19" s="165" t="s">
        <v>56</v>
      </c>
      <c r="C19" s="178" t="s">
        <v>5</v>
      </c>
      <c r="D19" s="188" t="s">
        <v>57</v>
      </c>
      <c r="E19" s="165" t="s">
        <v>58</v>
      </c>
      <c r="F19" s="178" t="s">
        <v>5</v>
      </c>
    </row>
    <row r="20" spans="1:6" ht="19.5" customHeight="1">
      <c r="A20" s="167" t="s">
        <v>5</v>
      </c>
      <c r="B20" s="165" t="s">
        <v>59</v>
      </c>
      <c r="C20" s="178" t="s">
        <v>5</v>
      </c>
      <c r="D20" s="188" t="s">
        <v>60</v>
      </c>
      <c r="E20" s="165" t="s">
        <v>61</v>
      </c>
      <c r="F20" s="178" t="s">
        <v>5</v>
      </c>
    </row>
    <row r="21" spans="1:6" ht="19.5" customHeight="1">
      <c r="A21" s="167" t="s">
        <v>5</v>
      </c>
      <c r="B21" s="165" t="s">
        <v>62</v>
      </c>
      <c r="C21" s="178" t="s">
        <v>5</v>
      </c>
      <c r="D21" s="188" t="s">
        <v>63</v>
      </c>
      <c r="E21" s="165" t="s">
        <v>64</v>
      </c>
      <c r="F21" s="178" t="s">
        <v>5</v>
      </c>
    </row>
    <row r="22" spans="1:6" ht="19.5" customHeight="1">
      <c r="A22" s="167" t="s">
        <v>5</v>
      </c>
      <c r="B22" s="165" t="s">
        <v>65</v>
      </c>
      <c r="C22" s="178" t="s">
        <v>5</v>
      </c>
      <c r="D22" s="188" t="s">
        <v>66</v>
      </c>
      <c r="E22" s="165" t="s">
        <v>67</v>
      </c>
      <c r="F22" s="178" t="s">
        <v>5</v>
      </c>
    </row>
    <row r="23" spans="1:6" ht="19.5" customHeight="1">
      <c r="A23" s="167" t="s">
        <v>5</v>
      </c>
      <c r="B23" s="165" t="s">
        <v>68</v>
      </c>
      <c r="C23" s="178" t="s">
        <v>5</v>
      </c>
      <c r="D23" s="188" t="s">
        <v>69</v>
      </c>
      <c r="E23" s="165" t="s">
        <v>70</v>
      </c>
      <c r="F23" s="178" t="s">
        <v>5</v>
      </c>
    </row>
    <row r="24" spans="1:6" ht="19.5" customHeight="1">
      <c r="A24" s="167" t="s">
        <v>5</v>
      </c>
      <c r="B24" s="165" t="s">
        <v>71</v>
      </c>
      <c r="C24" s="178" t="s">
        <v>5</v>
      </c>
      <c r="D24" s="188" t="s">
        <v>72</v>
      </c>
      <c r="E24" s="165" t="s">
        <v>73</v>
      </c>
      <c r="F24" s="178" t="s">
        <v>5</v>
      </c>
    </row>
    <row r="25" spans="1:6" ht="19.5" customHeight="1">
      <c r="A25" s="167" t="s">
        <v>5</v>
      </c>
      <c r="B25" s="165" t="s">
        <v>74</v>
      </c>
      <c r="C25" s="178" t="s">
        <v>5</v>
      </c>
      <c r="D25" s="188" t="s">
        <v>75</v>
      </c>
      <c r="E25" s="165" t="s">
        <v>76</v>
      </c>
      <c r="F25" s="168">
        <v>402033</v>
      </c>
    </row>
    <row r="26" spans="1:6" ht="19.5" customHeight="1">
      <c r="A26" s="167" t="s">
        <v>5</v>
      </c>
      <c r="B26" s="165" t="s">
        <v>77</v>
      </c>
      <c r="C26" s="178" t="s">
        <v>5</v>
      </c>
      <c r="D26" s="188" t="s">
        <v>78</v>
      </c>
      <c r="E26" s="165" t="s">
        <v>79</v>
      </c>
      <c r="F26" s="178" t="s">
        <v>5</v>
      </c>
    </row>
    <row r="27" spans="1:6" ht="19.5" customHeight="1">
      <c r="A27" s="167" t="s">
        <v>5</v>
      </c>
      <c r="B27" s="165" t="s">
        <v>80</v>
      </c>
      <c r="C27" s="178" t="s">
        <v>5</v>
      </c>
      <c r="D27" s="188" t="s">
        <v>81</v>
      </c>
      <c r="E27" s="165" t="s">
        <v>82</v>
      </c>
      <c r="F27" s="178" t="s">
        <v>5</v>
      </c>
    </row>
    <row r="28" spans="1:6" ht="19.5" customHeight="1">
      <c r="A28" s="167" t="s">
        <v>5</v>
      </c>
      <c r="B28" s="165" t="s">
        <v>83</v>
      </c>
      <c r="C28" s="178" t="s">
        <v>5</v>
      </c>
      <c r="D28" s="188" t="s">
        <v>84</v>
      </c>
      <c r="E28" s="165" t="s">
        <v>85</v>
      </c>
      <c r="F28" s="178" t="s">
        <v>5</v>
      </c>
    </row>
    <row r="29" spans="1:6" ht="19.5" customHeight="1">
      <c r="A29" s="167" t="s">
        <v>5</v>
      </c>
      <c r="B29" s="165" t="s">
        <v>86</v>
      </c>
      <c r="C29" s="178" t="s">
        <v>5</v>
      </c>
      <c r="D29" s="188" t="s">
        <v>87</v>
      </c>
      <c r="E29" s="165" t="s">
        <v>88</v>
      </c>
      <c r="F29" s="178" t="s">
        <v>5</v>
      </c>
    </row>
    <row r="30" spans="1:6" ht="19.5" customHeight="1">
      <c r="A30" s="189" t="s">
        <v>5</v>
      </c>
      <c r="B30" s="165" t="s">
        <v>89</v>
      </c>
      <c r="C30" s="178" t="s">
        <v>5</v>
      </c>
      <c r="D30" s="188" t="s">
        <v>90</v>
      </c>
      <c r="E30" s="165" t="s">
        <v>91</v>
      </c>
      <c r="F30" s="178" t="s">
        <v>5</v>
      </c>
    </row>
    <row r="31" spans="1:6" ht="19.5" customHeight="1">
      <c r="A31" s="189" t="s">
        <v>5</v>
      </c>
      <c r="B31" s="165" t="s">
        <v>92</v>
      </c>
      <c r="C31" s="178" t="s">
        <v>5</v>
      </c>
      <c r="D31" s="188" t="s">
        <v>93</v>
      </c>
      <c r="E31" s="165" t="s">
        <v>94</v>
      </c>
      <c r="F31" s="178" t="s">
        <v>5</v>
      </c>
    </row>
    <row r="32" spans="1:6" ht="19.5" customHeight="1">
      <c r="A32" s="189" t="s">
        <v>5</v>
      </c>
      <c r="B32" s="165" t="s">
        <v>95</v>
      </c>
      <c r="C32" s="178" t="s">
        <v>5</v>
      </c>
      <c r="D32" s="188" t="s">
        <v>96</v>
      </c>
      <c r="E32" s="165" t="s">
        <v>97</v>
      </c>
      <c r="F32" s="178" t="s">
        <v>5</v>
      </c>
    </row>
    <row r="33" spans="1:6" ht="19.5" customHeight="1">
      <c r="A33" s="189" t="s">
        <v>98</v>
      </c>
      <c r="B33" s="165" t="s">
        <v>99</v>
      </c>
      <c r="C33" s="168">
        <v>25437356.27</v>
      </c>
      <c r="D33" s="165" t="s">
        <v>100</v>
      </c>
      <c r="E33" s="165" t="s">
        <v>101</v>
      </c>
      <c r="F33" s="168">
        <v>18404757.59</v>
      </c>
    </row>
    <row r="34" spans="1:6" ht="19.5" customHeight="1">
      <c r="A34" s="189" t="s">
        <v>102</v>
      </c>
      <c r="B34" s="165" t="s">
        <v>103</v>
      </c>
      <c r="C34" s="178" t="s">
        <v>5</v>
      </c>
      <c r="D34" s="188" t="s">
        <v>104</v>
      </c>
      <c r="E34" s="165" t="s">
        <v>105</v>
      </c>
      <c r="F34" s="178" t="s">
        <v>5</v>
      </c>
    </row>
    <row r="35" spans="1:6" ht="19.5" customHeight="1">
      <c r="A35" s="189" t="s">
        <v>106</v>
      </c>
      <c r="B35" s="165" t="s">
        <v>107</v>
      </c>
      <c r="C35" s="168">
        <v>17220</v>
      </c>
      <c r="D35" s="188" t="s">
        <v>108</v>
      </c>
      <c r="E35" s="165" t="s">
        <v>109</v>
      </c>
      <c r="F35" s="168">
        <v>7049818.68</v>
      </c>
    </row>
    <row r="36" spans="1:6" ht="19.5" customHeight="1">
      <c r="A36" s="189" t="s">
        <v>110</v>
      </c>
      <c r="B36" s="165" t="s">
        <v>111</v>
      </c>
      <c r="C36" s="168">
        <v>25454576.27</v>
      </c>
      <c r="D36" s="165" t="s">
        <v>110</v>
      </c>
      <c r="E36" s="165" t="s">
        <v>112</v>
      </c>
      <c r="F36" s="168">
        <v>25454576.27</v>
      </c>
    </row>
    <row r="37" spans="1:6" ht="19.5" customHeight="1">
      <c r="A37" s="186" t="s">
        <v>113</v>
      </c>
      <c r="B37" s="187" t="s">
        <v>5</v>
      </c>
      <c r="C37" s="187" t="s">
        <v>5</v>
      </c>
      <c r="D37" s="187" t="s">
        <v>5</v>
      </c>
      <c r="E37" s="187" t="s">
        <v>5</v>
      </c>
      <c r="F37" s="187"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15">
      <selection activeCell="D19" sqref="D19"/>
    </sheetView>
  </sheetViews>
  <sheetFormatPr defaultColWidth="9.140625" defaultRowHeight="12.75"/>
  <cols>
    <col min="1" max="1" width="44.8515625" style="0" customWidth="1"/>
    <col min="2" max="2" width="7.00390625" style="0" customWidth="1"/>
    <col min="3" max="5" width="17.140625" style="0" customWidth="1"/>
    <col min="6" max="6" width="9.7109375" style="0" bestFit="1" customWidth="1"/>
  </cols>
  <sheetData>
    <row r="1" spans="1:2" ht="27">
      <c r="A1" s="156" t="s">
        <v>455</v>
      </c>
      <c r="B1" s="156" t="s">
        <v>455</v>
      </c>
    </row>
    <row r="2" ht="12.75">
      <c r="E2" s="157" t="s">
        <v>456</v>
      </c>
    </row>
    <row r="3" spans="1:5" ht="12.75">
      <c r="A3" s="158" t="s">
        <v>395</v>
      </c>
      <c r="B3" s="159"/>
      <c r="E3" s="157" t="s">
        <v>3</v>
      </c>
    </row>
    <row r="4" spans="1:5" ht="15" customHeight="1">
      <c r="A4" s="160" t="s">
        <v>457</v>
      </c>
      <c r="B4" s="161" t="s">
        <v>8</v>
      </c>
      <c r="C4" s="161" t="s">
        <v>458</v>
      </c>
      <c r="D4" s="161" t="s">
        <v>459</v>
      </c>
      <c r="E4" s="161" t="s">
        <v>460</v>
      </c>
    </row>
    <row r="5" spans="1:5" ht="15" customHeight="1">
      <c r="A5" s="162" t="s">
        <v>461</v>
      </c>
      <c r="B5" s="163" t="s">
        <v>5</v>
      </c>
      <c r="C5" s="163" t="s">
        <v>12</v>
      </c>
      <c r="D5" s="163" t="s">
        <v>13</v>
      </c>
      <c r="E5" s="163" t="s">
        <v>21</v>
      </c>
    </row>
    <row r="6" spans="1:5" ht="15" customHeight="1">
      <c r="A6" s="164" t="s">
        <v>462</v>
      </c>
      <c r="B6" s="165" t="s">
        <v>12</v>
      </c>
      <c r="C6" s="166" t="s">
        <v>463</v>
      </c>
      <c r="D6" s="166" t="s">
        <v>463</v>
      </c>
      <c r="E6" s="166" t="s">
        <v>463</v>
      </c>
    </row>
    <row r="7" spans="1:5" ht="15" customHeight="1">
      <c r="A7" s="167" t="s">
        <v>464</v>
      </c>
      <c r="B7" s="165" t="s">
        <v>13</v>
      </c>
      <c r="C7" s="168">
        <v>456824.77</v>
      </c>
      <c r="D7" s="168">
        <v>456824.77</v>
      </c>
      <c r="E7" s="169">
        <v>464373.77</v>
      </c>
    </row>
    <row r="8" spans="1:5" ht="15" customHeight="1">
      <c r="A8" s="167" t="s">
        <v>465</v>
      </c>
      <c r="B8" s="165" t="s">
        <v>21</v>
      </c>
      <c r="C8" s="168">
        <v>0</v>
      </c>
      <c r="D8" s="168">
        <v>0</v>
      </c>
      <c r="E8" s="170">
        <v>0</v>
      </c>
    </row>
    <row r="9" spans="1:5" ht="15" customHeight="1">
      <c r="A9" s="167" t="s">
        <v>466</v>
      </c>
      <c r="B9" s="165" t="s">
        <v>25</v>
      </c>
      <c r="C9" s="168">
        <v>456824.77</v>
      </c>
      <c r="D9" s="168">
        <v>456824.77</v>
      </c>
      <c r="E9" s="169">
        <v>456824.77</v>
      </c>
    </row>
    <row r="10" spans="1:5" ht="15" customHeight="1">
      <c r="A10" s="167" t="s">
        <v>467</v>
      </c>
      <c r="B10" s="165" t="s">
        <v>29</v>
      </c>
      <c r="C10" s="168">
        <v>349000</v>
      </c>
      <c r="D10" s="168">
        <v>349000</v>
      </c>
      <c r="E10" s="169">
        <v>349000</v>
      </c>
    </row>
    <row r="11" spans="1:5" ht="15" customHeight="1">
      <c r="A11" s="167" t="s">
        <v>468</v>
      </c>
      <c r="B11" s="165" t="s">
        <v>33</v>
      </c>
      <c r="C11" s="168">
        <v>107824.77</v>
      </c>
      <c r="D11" s="168">
        <v>107824.77</v>
      </c>
      <c r="E11" s="169">
        <v>107824.77</v>
      </c>
    </row>
    <row r="12" spans="1:5" ht="15" customHeight="1">
      <c r="A12" s="167" t="s">
        <v>469</v>
      </c>
      <c r="B12" s="165" t="s">
        <v>37</v>
      </c>
      <c r="C12" s="168">
        <v>0</v>
      </c>
      <c r="D12" s="168">
        <v>0</v>
      </c>
      <c r="E12" s="169">
        <v>7549</v>
      </c>
    </row>
    <row r="13" spans="1:5" ht="15" customHeight="1">
      <c r="A13" s="167" t="s">
        <v>470</v>
      </c>
      <c r="B13" s="165" t="s">
        <v>41</v>
      </c>
      <c r="C13" s="166" t="s">
        <v>463</v>
      </c>
      <c r="D13" s="166" t="s">
        <v>463</v>
      </c>
      <c r="E13" s="170">
        <v>7549</v>
      </c>
    </row>
    <row r="14" spans="1:5" ht="15" customHeight="1">
      <c r="A14" s="167" t="s">
        <v>471</v>
      </c>
      <c r="B14" s="165" t="s">
        <v>44</v>
      </c>
      <c r="C14" s="166" t="s">
        <v>463</v>
      </c>
      <c r="D14" s="166" t="s">
        <v>463</v>
      </c>
      <c r="E14" s="170">
        <v>0</v>
      </c>
    </row>
    <row r="15" spans="1:5" ht="15" customHeight="1">
      <c r="A15" s="167" t="s">
        <v>472</v>
      </c>
      <c r="B15" s="165" t="s">
        <v>47</v>
      </c>
      <c r="C15" s="166" t="s">
        <v>463</v>
      </c>
      <c r="D15" s="166" t="s">
        <v>463</v>
      </c>
      <c r="E15" s="170">
        <v>0</v>
      </c>
    </row>
    <row r="16" spans="1:5" ht="15" customHeight="1">
      <c r="A16" s="167" t="s">
        <v>473</v>
      </c>
      <c r="B16" s="165" t="s">
        <v>50</v>
      </c>
      <c r="C16" s="166" t="s">
        <v>463</v>
      </c>
      <c r="D16" s="166" t="s">
        <v>463</v>
      </c>
      <c r="E16" s="166" t="s">
        <v>463</v>
      </c>
    </row>
    <row r="17" spans="1:5" ht="15" customHeight="1">
      <c r="A17" s="167" t="s">
        <v>474</v>
      </c>
      <c r="B17" s="165" t="s">
        <v>53</v>
      </c>
      <c r="C17" s="166" t="s">
        <v>463</v>
      </c>
      <c r="D17" s="166" t="s">
        <v>463</v>
      </c>
      <c r="E17" s="170">
        <v>0</v>
      </c>
    </row>
    <row r="18" spans="1:5" ht="15" customHeight="1">
      <c r="A18" s="167" t="s">
        <v>475</v>
      </c>
      <c r="B18" s="165" t="s">
        <v>56</v>
      </c>
      <c r="C18" s="166" t="s">
        <v>463</v>
      </c>
      <c r="D18" s="166" t="s">
        <v>463</v>
      </c>
      <c r="E18" s="170">
        <v>0</v>
      </c>
    </row>
    <row r="19" spans="1:5" ht="15" customHeight="1">
      <c r="A19" s="167" t="s">
        <v>476</v>
      </c>
      <c r="B19" s="165" t="s">
        <v>59</v>
      </c>
      <c r="C19" s="166" t="s">
        <v>463</v>
      </c>
      <c r="D19" s="166" t="s">
        <v>463</v>
      </c>
      <c r="E19" s="170">
        <v>1</v>
      </c>
    </row>
    <row r="20" spans="1:5" ht="15" customHeight="1">
      <c r="A20" s="167" t="s">
        <v>477</v>
      </c>
      <c r="B20" s="165" t="s">
        <v>62</v>
      </c>
      <c r="C20" s="166" t="s">
        <v>463</v>
      </c>
      <c r="D20" s="166" t="s">
        <v>463</v>
      </c>
      <c r="E20" s="170">
        <v>6</v>
      </c>
    </row>
    <row r="21" spans="1:5" ht="15" customHeight="1">
      <c r="A21" s="167" t="s">
        <v>478</v>
      </c>
      <c r="B21" s="165" t="s">
        <v>65</v>
      </c>
      <c r="C21" s="166" t="s">
        <v>463</v>
      </c>
      <c r="D21" s="166" t="s">
        <v>463</v>
      </c>
      <c r="E21" s="170">
        <v>26</v>
      </c>
    </row>
    <row r="22" spans="1:5" ht="15" customHeight="1">
      <c r="A22" s="167" t="s">
        <v>479</v>
      </c>
      <c r="B22" s="165" t="s">
        <v>68</v>
      </c>
      <c r="C22" s="166" t="s">
        <v>463</v>
      </c>
      <c r="D22" s="166" t="s">
        <v>463</v>
      </c>
      <c r="E22" s="170">
        <v>0</v>
      </c>
    </row>
    <row r="23" spans="1:5" ht="15" customHeight="1">
      <c r="A23" s="167" t="s">
        <v>480</v>
      </c>
      <c r="B23" s="165" t="s">
        <v>71</v>
      </c>
      <c r="C23" s="166" t="s">
        <v>463</v>
      </c>
      <c r="D23" s="166" t="s">
        <v>463</v>
      </c>
      <c r="E23" s="170">
        <v>103</v>
      </c>
    </row>
    <row r="24" spans="1:5" ht="15" customHeight="1">
      <c r="A24" s="167" t="s">
        <v>481</v>
      </c>
      <c r="B24" s="165" t="s">
        <v>74</v>
      </c>
      <c r="C24" s="166" t="s">
        <v>463</v>
      </c>
      <c r="D24" s="166" t="s">
        <v>463</v>
      </c>
      <c r="E24" s="170">
        <v>0</v>
      </c>
    </row>
    <row r="25" spans="1:5" ht="15" customHeight="1">
      <c r="A25" s="167" t="s">
        <v>482</v>
      </c>
      <c r="B25" s="165" t="s">
        <v>77</v>
      </c>
      <c r="C25" s="166" t="s">
        <v>463</v>
      </c>
      <c r="D25" s="166" t="s">
        <v>463</v>
      </c>
      <c r="E25" s="170">
        <v>0</v>
      </c>
    </row>
    <row r="26" spans="1:5" ht="15" customHeight="1">
      <c r="A26" s="167" t="s">
        <v>483</v>
      </c>
      <c r="B26" s="165" t="s">
        <v>80</v>
      </c>
      <c r="C26" s="166" t="s">
        <v>463</v>
      </c>
      <c r="D26" s="166" t="s">
        <v>463</v>
      </c>
      <c r="E26" s="170">
        <v>0</v>
      </c>
    </row>
    <row r="27" spans="1:5" ht="15" customHeight="1">
      <c r="A27" s="164" t="s">
        <v>484</v>
      </c>
      <c r="B27" s="165" t="s">
        <v>83</v>
      </c>
      <c r="C27" s="166" t="s">
        <v>463</v>
      </c>
      <c r="D27" s="166" t="s">
        <v>463</v>
      </c>
      <c r="E27" s="170">
        <v>0</v>
      </c>
    </row>
    <row r="28" spans="1:5" ht="15" customHeight="1">
      <c r="A28" s="167" t="s">
        <v>485</v>
      </c>
      <c r="B28" s="165" t="s">
        <v>86</v>
      </c>
      <c r="C28" s="166" t="s">
        <v>463</v>
      </c>
      <c r="D28" s="166" t="s">
        <v>463</v>
      </c>
      <c r="E28" s="170">
        <v>0</v>
      </c>
    </row>
    <row r="29" spans="1:5" ht="15" customHeight="1">
      <c r="A29" s="167" t="s">
        <v>486</v>
      </c>
      <c r="B29" s="165" t="s">
        <v>89</v>
      </c>
      <c r="C29" s="166" t="s">
        <v>463</v>
      </c>
      <c r="D29" s="166" t="s">
        <v>463</v>
      </c>
      <c r="E29" s="170">
        <v>0</v>
      </c>
    </row>
    <row r="30" spans="1:5" ht="42" customHeight="1">
      <c r="A30" s="171" t="s">
        <v>487</v>
      </c>
      <c r="B30" s="172" t="s">
        <v>5</v>
      </c>
      <c r="C30" s="172" t="s">
        <v>5</v>
      </c>
      <c r="D30" s="172" t="s">
        <v>5</v>
      </c>
      <c r="E30" s="172" t="s">
        <v>5</v>
      </c>
    </row>
    <row r="31" spans="1:5" ht="46.5" customHeight="1">
      <c r="A31" s="171" t="s">
        <v>488</v>
      </c>
      <c r="B31" s="172" t="s">
        <v>5</v>
      </c>
      <c r="C31" s="172" t="s">
        <v>5</v>
      </c>
      <c r="D31" s="172" t="s">
        <v>5</v>
      </c>
      <c r="E31" s="172" t="s">
        <v>5</v>
      </c>
    </row>
    <row r="33" ht="12.75">
      <c r="B33" s="159"/>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D7" sqref="D7:E7"/>
    </sheetView>
  </sheetViews>
  <sheetFormatPr defaultColWidth="10.28125" defaultRowHeight="12.75"/>
  <cols>
    <col min="1" max="2" width="10.28125" style="136" customWidth="1"/>
    <col min="3" max="3" width="17.8515625" style="136" customWidth="1"/>
    <col min="4" max="4" width="20.00390625" style="136" customWidth="1"/>
    <col min="5" max="5" width="14.421875" style="136" customWidth="1"/>
    <col min="6" max="6" width="13.00390625" style="136" customWidth="1"/>
    <col min="7" max="7" width="12.00390625" style="136" customWidth="1"/>
    <col min="8" max="8" width="14.00390625" style="136" customWidth="1"/>
    <col min="9" max="9" width="15.421875" style="136" customWidth="1"/>
    <col min="10" max="10" width="9.421875" style="136" customWidth="1"/>
    <col min="11" max="11" width="7.421875" style="136" customWidth="1"/>
    <col min="12" max="16384" width="10.28125" style="136" customWidth="1"/>
  </cols>
  <sheetData>
    <row r="1" spans="1:13" s="136" customFormat="1" ht="33" customHeight="1">
      <c r="A1" s="140" t="s">
        <v>489</v>
      </c>
      <c r="B1" s="140"/>
      <c r="C1" s="140"/>
      <c r="D1" s="140"/>
      <c r="E1" s="140"/>
      <c r="F1" s="140"/>
      <c r="G1" s="140"/>
      <c r="H1" s="140"/>
      <c r="I1" s="140"/>
      <c r="J1" s="140"/>
      <c r="K1" s="140"/>
      <c r="L1" s="140"/>
      <c r="M1" s="140"/>
    </row>
    <row r="2" spans="1:13" s="136" customFormat="1" ht="13.5">
      <c r="A2" s="141"/>
      <c r="B2" s="141"/>
      <c r="C2" s="141"/>
      <c r="D2" s="141"/>
      <c r="E2" s="141"/>
      <c r="F2" s="141"/>
      <c r="G2" s="141"/>
      <c r="H2" s="142"/>
      <c r="I2" s="142"/>
      <c r="J2" s="142"/>
      <c r="K2" s="142"/>
      <c r="L2" s="142"/>
      <c r="M2" s="154" t="s">
        <v>490</v>
      </c>
    </row>
    <row r="3" spans="1:13" s="136" customFormat="1" ht="18.75" customHeight="1">
      <c r="A3" s="141" t="s">
        <v>491</v>
      </c>
      <c r="B3" s="143" t="s">
        <v>492</v>
      </c>
      <c r="C3" s="144"/>
      <c r="D3" s="144"/>
      <c r="E3" s="144"/>
      <c r="F3" s="144"/>
      <c r="G3" s="141"/>
      <c r="H3" s="142"/>
      <c r="I3" s="142"/>
      <c r="J3" s="142"/>
      <c r="K3" s="142"/>
      <c r="L3" s="142"/>
      <c r="M3" s="154" t="s">
        <v>3</v>
      </c>
    </row>
    <row r="4" spans="1:13" s="137" customFormat="1" ht="52.5" customHeight="1">
      <c r="A4" s="145" t="s">
        <v>7</v>
      </c>
      <c r="B4" s="145" t="s">
        <v>8</v>
      </c>
      <c r="C4" s="145" t="s">
        <v>493</v>
      </c>
      <c r="D4" s="145" t="s">
        <v>494</v>
      </c>
      <c r="E4" s="146" t="s">
        <v>495</v>
      </c>
      <c r="F4" s="146"/>
      <c r="G4" s="146"/>
      <c r="H4" s="146"/>
      <c r="I4" s="146"/>
      <c r="J4" s="145" t="s">
        <v>496</v>
      </c>
      <c r="K4" s="145" t="s">
        <v>497</v>
      </c>
      <c r="L4" s="145" t="s">
        <v>498</v>
      </c>
      <c r="M4" s="145" t="s">
        <v>499</v>
      </c>
    </row>
    <row r="5" spans="1:13" s="137" customFormat="1" ht="51.75" customHeight="1">
      <c r="A5" s="145"/>
      <c r="B5" s="145"/>
      <c r="C5" s="145"/>
      <c r="D5" s="145"/>
      <c r="E5" s="146" t="s">
        <v>124</v>
      </c>
      <c r="F5" s="146" t="s">
        <v>500</v>
      </c>
      <c r="G5" s="146" t="s">
        <v>501</v>
      </c>
      <c r="H5" s="146" t="s">
        <v>502</v>
      </c>
      <c r="I5" s="22" t="s">
        <v>503</v>
      </c>
      <c r="J5" s="145"/>
      <c r="K5" s="145"/>
      <c r="L5" s="145"/>
      <c r="M5" s="145"/>
    </row>
    <row r="6" spans="1:13" s="138" customFormat="1" ht="79.5" customHeight="1">
      <c r="A6" s="147" t="s">
        <v>11</v>
      </c>
      <c r="B6" s="148"/>
      <c r="C6" s="149">
        <v>1</v>
      </c>
      <c r="D6" s="149">
        <v>2</v>
      </c>
      <c r="E6" s="149">
        <v>3</v>
      </c>
      <c r="F6" s="149">
        <v>4</v>
      </c>
      <c r="G6" s="149">
        <v>5</v>
      </c>
      <c r="H6" s="149">
        <v>6</v>
      </c>
      <c r="I6" s="149">
        <v>7</v>
      </c>
      <c r="J6" s="149">
        <v>8</v>
      </c>
      <c r="K6" s="149">
        <v>9</v>
      </c>
      <c r="L6" s="149">
        <v>10</v>
      </c>
      <c r="M6" s="149">
        <v>11</v>
      </c>
    </row>
    <row r="7" spans="1:13" s="139" customFormat="1" ht="96" customHeight="1">
      <c r="A7" s="150" t="s">
        <v>129</v>
      </c>
      <c r="B7" s="151">
        <v>1</v>
      </c>
      <c r="C7" s="152">
        <v>29634769.52</v>
      </c>
      <c r="D7" s="152">
        <v>11636359.75</v>
      </c>
      <c r="E7" s="152">
        <v>17998409.77</v>
      </c>
      <c r="F7" s="152">
        <v>8421055.21</v>
      </c>
      <c r="G7" s="152">
        <v>1552747.27</v>
      </c>
      <c r="H7" s="152">
        <v>0</v>
      </c>
      <c r="I7" s="155">
        <v>8024607.29</v>
      </c>
      <c r="J7" s="155">
        <v>0</v>
      </c>
      <c r="K7" s="155">
        <v>0</v>
      </c>
      <c r="L7" s="155">
        <v>0</v>
      </c>
      <c r="M7" s="155">
        <v>0</v>
      </c>
    </row>
    <row r="8" spans="1:13" s="136" customFormat="1" ht="54" customHeight="1">
      <c r="A8" s="153" t="s">
        <v>504</v>
      </c>
      <c r="B8" s="153"/>
      <c r="C8" s="153"/>
      <c r="D8" s="153"/>
      <c r="E8" s="153"/>
      <c r="F8" s="153"/>
      <c r="G8" s="153"/>
      <c r="H8" s="153"/>
      <c r="I8" s="153"/>
      <c r="J8" s="153"/>
      <c r="K8" s="153"/>
      <c r="L8" s="153"/>
      <c r="M8" s="153"/>
    </row>
  </sheetData>
  <sheetProtection/>
  <mergeCells count="12">
    <mergeCell ref="A1:M1"/>
    <mergeCell ref="B3:F3"/>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8"/>
  <sheetViews>
    <sheetView zoomScaleSheetLayoutView="100" workbookViewId="0" topLeftCell="A1">
      <selection activeCell="D13" sqref="D13"/>
    </sheetView>
  </sheetViews>
  <sheetFormatPr defaultColWidth="10.28125" defaultRowHeight="12.75"/>
  <cols>
    <col min="1" max="3" width="23.57421875" style="116" customWidth="1"/>
    <col min="4" max="4" width="68.140625" style="116" customWidth="1"/>
    <col min="5" max="16384" width="10.28125" style="116" customWidth="1"/>
  </cols>
  <sheetData>
    <row r="1" s="116" customFormat="1" ht="13.5">
      <c r="A1" s="116" t="s">
        <v>505</v>
      </c>
    </row>
    <row r="2" spans="1:4" s="116" customFormat="1" ht="29.25" customHeight="1">
      <c r="A2" s="118" t="s">
        <v>506</v>
      </c>
      <c r="B2" s="118"/>
      <c r="C2" s="118"/>
      <c r="D2" s="118"/>
    </row>
    <row r="3" spans="1:7" s="117" customFormat="1" ht="27.75" customHeight="1">
      <c r="A3" s="119" t="s">
        <v>2</v>
      </c>
      <c r="B3" s="119"/>
      <c r="C3" s="58"/>
      <c r="D3" s="120" t="s">
        <v>507</v>
      </c>
      <c r="E3" s="58"/>
      <c r="F3" s="58"/>
      <c r="G3" s="121"/>
    </row>
    <row r="4" spans="1:4" s="116" customFormat="1" ht="168.75" customHeight="1">
      <c r="A4" s="122" t="s">
        <v>508</v>
      </c>
      <c r="B4" s="123" t="s">
        <v>509</v>
      </c>
      <c r="C4" s="124"/>
      <c r="D4" s="125" t="s">
        <v>510</v>
      </c>
    </row>
    <row r="5" spans="1:4" s="116" customFormat="1" ht="66" customHeight="1">
      <c r="A5" s="126"/>
      <c r="B5" s="123" t="s">
        <v>511</v>
      </c>
      <c r="C5" s="124"/>
      <c r="D5" s="125" t="s">
        <v>512</v>
      </c>
    </row>
    <row r="6" spans="1:4" s="116" customFormat="1" ht="60" customHeight="1">
      <c r="A6" s="126"/>
      <c r="B6" s="123" t="s">
        <v>513</v>
      </c>
      <c r="C6" s="124"/>
      <c r="D6" s="125" t="s">
        <v>514</v>
      </c>
    </row>
    <row r="7" spans="1:4" s="116" customFormat="1" ht="238.5" customHeight="1">
      <c r="A7" s="126"/>
      <c r="B7" s="123" t="s">
        <v>515</v>
      </c>
      <c r="C7" s="124"/>
      <c r="D7" s="125" t="s">
        <v>516</v>
      </c>
    </row>
    <row r="8" spans="1:4" s="116" customFormat="1" ht="78.75" customHeight="1">
      <c r="A8" s="127"/>
      <c r="B8" s="123" t="s">
        <v>517</v>
      </c>
      <c r="C8" s="124"/>
      <c r="D8" s="128" t="s">
        <v>518</v>
      </c>
    </row>
    <row r="9" spans="1:4" s="116" customFormat="1" ht="87" customHeight="1">
      <c r="A9" s="122" t="s">
        <v>519</v>
      </c>
      <c r="B9" s="123" t="s">
        <v>520</v>
      </c>
      <c r="C9" s="124"/>
      <c r="D9" s="125" t="s">
        <v>521</v>
      </c>
    </row>
    <row r="10" spans="1:4" s="116" customFormat="1" ht="57" customHeight="1">
      <c r="A10" s="126"/>
      <c r="B10" s="122" t="s">
        <v>522</v>
      </c>
      <c r="C10" s="129" t="s">
        <v>523</v>
      </c>
      <c r="D10" s="125" t="s">
        <v>524</v>
      </c>
    </row>
    <row r="11" spans="1:4" s="116" customFormat="1" ht="105" customHeight="1">
      <c r="A11" s="127"/>
      <c r="B11" s="127"/>
      <c r="C11" s="129" t="s">
        <v>525</v>
      </c>
      <c r="D11" s="125" t="s">
        <v>526</v>
      </c>
    </row>
    <row r="12" spans="1:4" s="116" customFormat="1" ht="45" customHeight="1">
      <c r="A12" s="123" t="s">
        <v>527</v>
      </c>
      <c r="B12" s="130"/>
      <c r="C12" s="124"/>
      <c r="D12" s="128" t="s">
        <v>528</v>
      </c>
    </row>
    <row r="13" spans="1:4" s="116" customFormat="1" ht="138" customHeight="1">
      <c r="A13" s="123" t="s">
        <v>529</v>
      </c>
      <c r="B13" s="130"/>
      <c r="C13" s="124"/>
      <c r="D13" s="125" t="s">
        <v>530</v>
      </c>
    </row>
    <row r="14" spans="1:4" s="116" customFormat="1" ht="36.75" customHeight="1">
      <c r="A14" s="123" t="s">
        <v>531</v>
      </c>
      <c r="B14" s="130"/>
      <c r="C14" s="124"/>
      <c r="D14" s="125" t="s">
        <v>532</v>
      </c>
    </row>
    <row r="15" spans="1:4" s="116" customFormat="1" ht="153.75" customHeight="1">
      <c r="A15" s="131" t="s">
        <v>533</v>
      </c>
      <c r="B15" s="132"/>
      <c r="C15" s="133"/>
      <c r="D15" s="125" t="s">
        <v>534</v>
      </c>
    </row>
    <row r="16" spans="1:4" s="116" customFormat="1" ht="60" customHeight="1">
      <c r="A16" s="131" t="s">
        <v>535</v>
      </c>
      <c r="B16" s="132"/>
      <c r="C16" s="133"/>
      <c r="D16" s="134" t="s">
        <v>536</v>
      </c>
    </row>
    <row r="18" spans="1:4" s="116" customFormat="1" ht="27.75" customHeight="1">
      <c r="A18" s="135" t="s">
        <v>537</v>
      </c>
      <c r="B18" s="135"/>
      <c r="C18" s="135"/>
      <c r="D18" s="135"/>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31"/>
  <sheetViews>
    <sheetView zoomScaleSheetLayoutView="100" workbookViewId="0" topLeftCell="A23">
      <selection activeCell="G18" sqref="G18"/>
    </sheetView>
  </sheetViews>
  <sheetFormatPr defaultColWidth="10.28125" defaultRowHeight="12.75"/>
  <cols>
    <col min="1" max="1" width="19.57421875" style="39" customWidth="1"/>
    <col min="2" max="2" width="17.7109375" style="39" customWidth="1"/>
    <col min="3" max="3" width="15.421875" style="39" customWidth="1"/>
    <col min="4" max="4" width="13.8515625" style="39" customWidth="1"/>
    <col min="5" max="5" width="14.421875" style="39" customWidth="1"/>
    <col min="6" max="6" width="13.8515625" style="39" customWidth="1"/>
    <col min="7" max="7" width="23.00390625" style="39" customWidth="1"/>
    <col min="8" max="8" width="23.7109375" style="39" customWidth="1"/>
    <col min="9" max="9" width="27.7109375" style="39" customWidth="1"/>
    <col min="10" max="10" width="32.57421875" style="39" customWidth="1"/>
    <col min="11" max="16384" width="10.28125" style="39" customWidth="1"/>
  </cols>
  <sheetData>
    <row r="1" s="39" customFormat="1" ht="13.5">
      <c r="A1" s="39" t="s">
        <v>538</v>
      </c>
    </row>
    <row r="2" spans="1:10" s="39" customFormat="1" ht="33" customHeight="1">
      <c r="A2" s="56" t="s">
        <v>539</v>
      </c>
      <c r="B2" s="56"/>
      <c r="C2" s="56"/>
      <c r="D2" s="56"/>
      <c r="E2" s="56"/>
      <c r="F2" s="56"/>
      <c r="G2" s="56"/>
      <c r="H2" s="56"/>
      <c r="I2" s="56"/>
      <c r="J2" s="56"/>
    </row>
    <row r="3" spans="1:10" s="53" customFormat="1" ht="12">
      <c r="A3" s="57"/>
      <c r="B3" s="57"/>
      <c r="C3" s="58"/>
      <c r="E3" s="58"/>
      <c r="F3" s="58"/>
      <c r="G3" s="59"/>
      <c r="J3" s="53" t="s">
        <v>540</v>
      </c>
    </row>
    <row r="4" spans="1:10" s="39" customFormat="1" ht="30" customHeight="1">
      <c r="A4" s="60" t="s">
        <v>541</v>
      </c>
      <c r="B4" s="60" t="s">
        <v>492</v>
      </c>
      <c r="C4" s="61"/>
      <c r="D4" s="61"/>
      <c r="E4" s="61"/>
      <c r="F4" s="61"/>
      <c r="G4" s="61"/>
      <c r="H4" s="61"/>
      <c r="I4" s="61"/>
      <c r="J4" s="61"/>
    </row>
    <row r="5" spans="1:10" s="39" customFormat="1" ht="31.5" customHeight="1">
      <c r="A5" s="60" t="s">
        <v>542</v>
      </c>
      <c r="B5" s="60"/>
      <c r="C5" s="60"/>
      <c r="D5" s="60"/>
      <c r="E5" s="60"/>
      <c r="F5" s="60"/>
      <c r="G5" s="60"/>
      <c r="H5" s="60"/>
      <c r="I5" s="60"/>
      <c r="J5" s="60" t="s">
        <v>543</v>
      </c>
    </row>
    <row r="6" spans="1:10" s="39" customFormat="1" ht="99.75" customHeight="1">
      <c r="A6" s="60" t="s">
        <v>544</v>
      </c>
      <c r="B6" s="62" t="s">
        <v>545</v>
      </c>
      <c r="C6" s="62" t="s">
        <v>546</v>
      </c>
      <c r="D6" s="62"/>
      <c r="E6" s="62"/>
      <c r="F6" s="62"/>
      <c r="G6" s="62"/>
      <c r="H6" s="62"/>
      <c r="I6" s="62"/>
      <c r="J6" s="62"/>
    </row>
    <row r="7" spans="1:10" s="39" customFormat="1" ht="99.75" customHeight="1">
      <c r="A7" s="60"/>
      <c r="B7" s="62" t="s">
        <v>547</v>
      </c>
      <c r="C7" s="62" t="s">
        <v>548</v>
      </c>
      <c r="D7" s="62"/>
      <c r="E7" s="62"/>
      <c r="F7" s="62"/>
      <c r="G7" s="62"/>
      <c r="H7" s="62"/>
      <c r="I7" s="62"/>
      <c r="J7" s="62"/>
    </row>
    <row r="8" spans="1:10" s="39" customFormat="1" ht="31.5" customHeight="1">
      <c r="A8" s="61" t="s">
        <v>549</v>
      </c>
      <c r="B8" s="61"/>
      <c r="C8" s="61"/>
      <c r="D8" s="61"/>
      <c r="E8" s="61"/>
      <c r="F8" s="61"/>
      <c r="G8" s="61"/>
      <c r="H8" s="61"/>
      <c r="I8" s="61"/>
      <c r="J8" s="61"/>
    </row>
    <row r="9" spans="1:10" s="39" customFormat="1" ht="31.5" customHeight="1">
      <c r="A9" s="62" t="s">
        <v>550</v>
      </c>
      <c r="B9" s="63" t="s">
        <v>551</v>
      </c>
      <c r="C9" s="63"/>
      <c r="D9" s="63"/>
      <c r="E9" s="63"/>
      <c r="F9" s="63"/>
      <c r="G9" s="64" t="s">
        <v>552</v>
      </c>
      <c r="H9" s="64"/>
      <c r="I9" s="64"/>
      <c r="J9" s="64"/>
    </row>
    <row r="10" spans="1:10" s="39" customFormat="1" ht="309" customHeight="1">
      <c r="A10" s="65" t="s">
        <v>553</v>
      </c>
      <c r="B10" s="66" t="s">
        <v>554</v>
      </c>
      <c r="C10" s="67"/>
      <c r="D10" s="67"/>
      <c r="E10" s="67"/>
      <c r="F10" s="68"/>
      <c r="G10" s="66" t="s">
        <v>555</v>
      </c>
      <c r="H10" s="67"/>
      <c r="I10" s="67"/>
      <c r="J10" s="68"/>
    </row>
    <row r="11" spans="1:10" s="39" customFormat="1" ht="153" customHeight="1">
      <c r="A11" s="65" t="s">
        <v>556</v>
      </c>
      <c r="B11" s="66" t="s">
        <v>557</v>
      </c>
      <c r="C11" s="67"/>
      <c r="D11" s="67"/>
      <c r="E11" s="67"/>
      <c r="F11" s="68"/>
      <c r="G11" s="194" t="s">
        <v>558</v>
      </c>
      <c r="H11" s="67"/>
      <c r="I11" s="67"/>
      <c r="J11" s="68"/>
    </row>
    <row r="12" spans="1:10" s="39" customFormat="1" ht="105" customHeight="1">
      <c r="A12" s="65" t="s">
        <v>559</v>
      </c>
      <c r="B12" s="66" t="s">
        <v>560</v>
      </c>
      <c r="C12" s="67"/>
      <c r="D12" s="67"/>
      <c r="E12" s="67"/>
      <c r="F12" s="68"/>
      <c r="G12" s="194" t="s">
        <v>558</v>
      </c>
      <c r="H12" s="67"/>
      <c r="I12" s="67"/>
      <c r="J12" s="68"/>
    </row>
    <row r="13" spans="1:10" s="39" customFormat="1" ht="31.5" customHeight="1">
      <c r="A13" s="69" t="s">
        <v>561</v>
      </c>
      <c r="B13" s="69"/>
      <c r="C13" s="69"/>
      <c r="D13" s="69"/>
      <c r="E13" s="69"/>
      <c r="F13" s="69"/>
      <c r="G13" s="69"/>
      <c r="H13" s="69"/>
      <c r="I13" s="69"/>
      <c r="J13" s="69"/>
    </row>
    <row r="14" spans="1:10" s="39" customFormat="1" ht="31.5" customHeight="1">
      <c r="A14" s="62" t="s">
        <v>562</v>
      </c>
      <c r="B14" s="62" t="s">
        <v>563</v>
      </c>
      <c r="C14" s="70" t="s">
        <v>564</v>
      </c>
      <c r="D14" s="71"/>
      <c r="E14" s="72" t="s">
        <v>565</v>
      </c>
      <c r="F14" s="73"/>
      <c r="G14" s="74"/>
      <c r="H14" s="75" t="s">
        <v>566</v>
      </c>
      <c r="I14" s="106" t="s">
        <v>567</v>
      </c>
      <c r="J14" s="75" t="s">
        <v>568</v>
      </c>
    </row>
    <row r="15" spans="1:10" s="39" customFormat="1" ht="31.5" customHeight="1">
      <c r="A15" s="62"/>
      <c r="B15" s="62"/>
      <c r="C15" s="76"/>
      <c r="D15" s="77"/>
      <c r="E15" s="62" t="s">
        <v>569</v>
      </c>
      <c r="F15" s="62" t="s">
        <v>570</v>
      </c>
      <c r="G15" s="62" t="s">
        <v>571</v>
      </c>
      <c r="H15" s="78"/>
      <c r="I15" s="78"/>
      <c r="J15" s="107"/>
    </row>
    <row r="16" spans="1:10" s="39" customFormat="1" ht="27.75" customHeight="1">
      <c r="A16" s="79" t="s">
        <v>572</v>
      </c>
      <c r="B16" s="79" t="s">
        <v>573</v>
      </c>
      <c r="C16" s="80" t="s">
        <v>574</v>
      </c>
      <c r="D16" s="81"/>
      <c r="E16" s="82">
        <v>7938838.27</v>
      </c>
      <c r="F16" s="82">
        <v>7938838.27</v>
      </c>
      <c r="G16" s="83"/>
      <c r="H16" s="84">
        <v>7938838.27</v>
      </c>
      <c r="I16" s="108">
        <f aca="true" t="shared" si="0" ref="I16:I20">H16/E16</f>
        <v>1</v>
      </c>
      <c r="J16" s="26" t="s">
        <v>575</v>
      </c>
    </row>
    <row r="17" spans="1:10" s="39" customFormat="1" ht="64.5" customHeight="1">
      <c r="A17" s="85" t="s">
        <v>576</v>
      </c>
      <c r="B17" s="86" t="s">
        <v>573</v>
      </c>
      <c r="C17" s="80" t="s">
        <v>577</v>
      </c>
      <c r="D17" s="81"/>
      <c r="E17" s="87">
        <v>12323520.77</v>
      </c>
      <c r="F17" s="87">
        <v>1749618.02</v>
      </c>
      <c r="G17" s="83"/>
      <c r="H17" s="87">
        <v>7430687.24</v>
      </c>
      <c r="I17" s="109">
        <f t="shared" si="0"/>
        <v>0.6029678838282188</v>
      </c>
      <c r="J17" s="22" t="s">
        <v>578</v>
      </c>
    </row>
    <row r="18" spans="1:10" s="39" customFormat="1" ht="69" customHeight="1">
      <c r="A18" s="85" t="s">
        <v>579</v>
      </c>
      <c r="B18" s="86" t="s">
        <v>573</v>
      </c>
      <c r="C18" s="80" t="s">
        <v>580</v>
      </c>
      <c r="D18" s="81"/>
      <c r="E18" s="87">
        <v>1587603.25</v>
      </c>
      <c r="F18" s="87">
        <v>558701</v>
      </c>
      <c r="G18" s="83"/>
      <c r="H18" s="87">
        <v>710603.83</v>
      </c>
      <c r="I18" s="109">
        <f t="shared" si="0"/>
        <v>0.44759534852300153</v>
      </c>
      <c r="J18" s="22" t="s">
        <v>581</v>
      </c>
    </row>
    <row r="19" spans="1:10" s="39" customFormat="1" ht="63.75" customHeight="1">
      <c r="A19" s="85" t="s">
        <v>582</v>
      </c>
      <c r="B19" s="86" t="s">
        <v>573</v>
      </c>
      <c r="C19" s="80" t="s">
        <v>583</v>
      </c>
      <c r="D19" s="81"/>
      <c r="E19" s="87">
        <v>3242393.98</v>
      </c>
      <c r="F19" s="87">
        <v>1190949.88</v>
      </c>
      <c r="G19" s="83"/>
      <c r="H19" s="87">
        <v>1979628.25</v>
      </c>
      <c r="I19" s="109">
        <f t="shared" si="0"/>
        <v>0.6105452521226307</v>
      </c>
      <c r="J19" s="22" t="s">
        <v>581</v>
      </c>
    </row>
    <row r="20" spans="1:10" s="39" customFormat="1" ht="27.75" customHeight="1">
      <c r="A20" s="85" t="s">
        <v>584</v>
      </c>
      <c r="B20" s="86" t="s">
        <v>573</v>
      </c>
      <c r="C20" s="80" t="s">
        <v>585</v>
      </c>
      <c r="D20" s="81"/>
      <c r="E20" s="87">
        <v>345000</v>
      </c>
      <c r="F20" s="87">
        <v>345000</v>
      </c>
      <c r="G20" s="83"/>
      <c r="H20" s="87">
        <v>345000</v>
      </c>
      <c r="I20" s="109">
        <f t="shared" si="0"/>
        <v>1</v>
      </c>
      <c r="J20" s="26" t="s">
        <v>575</v>
      </c>
    </row>
    <row r="21" spans="1:10" s="39" customFormat="1" ht="31.5" customHeight="1">
      <c r="A21" s="69" t="s">
        <v>586</v>
      </c>
      <c r="B21" s="69"/>
      <c r="C21" s="69"/>
      <c r="D21" s="69"/>
      <c r="E21" s="69"/>
      <c r="F21" s="69"/>
      <c r="G21" s="69"/>
      <c r="H21" s="69"/>
      <c r="I21" s="69"/>
      <c r="J21" s="69"/>
    </row>
    <row r="22" spans="1:10" s="54" customFormat="1" ht="31.5" customHeight="1">
      <c r="A22" s="88" t="s">
        <v>587</v>
      </c>
      <c r="B22" s="89" t="s">
        <v>588</v>
      </c>
      <c r="C22" s="89" t="s">
        <v>589</v>
      </c>
      <c r="D22" s="88" t="s">
        <v>590</v>
      </c>
      <c r="E22" s="90" t="s">
        <v>591</v>
      </c>
      <c r="F22" s="90" t="s">
        <v>592</v>
      </c>
      <c r="G22" s="90" t="s">
        <v>593</v>
      </c>
      <c r="H22" s="91" t="s">
        <v>594</v>
      </c>
      <c r="I22" s="110"/>
      <c r="J22" s="111"/>
    </row>
    <row r="23" spans="1:10" s="54" customFormat="1" ht="72" customHeight="1">
      <c r="A23" s="92" t="s">
        <v>595</v>
      </c>
      <c r="B23" s="93" t="s">
        <v>596</v>
      </c>
      <c r="C23" s="94" t="s">
        <v>597</v>
      </c>
      <c r="D23" s="93" t="s">
        <v>598</v>
      </c>
      <c r="E23" s="95" t="s">
        <v>599</v>
      </c>
      <c r="F23" s="95" t="s">
        <v>600</v>
      </c>
      <c r="G23" s="96">
        <v>0.9</v>
      </c>
      <c r="H23" s="91" t="s">
        <v>575</v>
      </c>
      <c r="I23" s="110"/>
      <c r="J23" s="111"/>
    </row>
    <row r="24" spans="1:10" s="55" customFormat="1" ht="63" customHeight="1">
      <c r="A24" s="92" t="s">
        <v>601</v>
      </c>
      <c r="B24" s="92" t="s">
        <v>602</v>
      </c>
      <c r="C24" s="94" t="s">
        <v>603</v>
      </c>
      <c r="D24" s="93" t="s">
        <v>598</v>
      </c>
      <c r="E24" s="95" t="s">
        <v>604</v>
      </c>
      <c r="F24" s="95" t="s">
        <v>600</v>
      </c>
      <c r="G24" s="96">
        <v>0.9</v>
      </c>
      <c r="H24" s="97" t="s">
        <v>575</v>
      </c>
      <c r="I24" s="112"/>
      <c r="J24" s="113"/>
    </row>
    <row r="25" spans="1:10" s="55" customFormat="1" ht="63" customHeight="1">
      <c r="A25" s="98" t="s">
        <v>605</v>
      </c>
      <c r="B25" s="99" t="s">
        <v>606</v>
      </c>
      <c r="C25" s="100" t="s">
        <v>607</v>
      </c>
      <c r="D25" s="93" t="s">
        <v>598</v>
      </c>
      <c r="E25" s="95" t="s">
        <v>604</v>
      </c>
      <c r="F25" s="95" t="s">
        <v>600</v>
      </c>
      <c r="G25" s="96">
        <v>0.9</v>
      </c>
      <c r="H25" s="101" t="s">
        <v>575</v>
      </c>
      <c r="I25" s="103"/>
      <c r="J25" s="114"/>
    </row>
    <row r="26" spans="1:10" s="39" customFormat="1" ht="52.5" customHeight="1">
      <c r="A26" s="102" t="s">
        <v>608</v>
      </c>
      <c r="B26" s="101"/>
      <c r="C26" s="103"/>
      <c r="D26" s="103"/>
      <c r="E26" s="103"/>
      <c r="F26" s="103"/>
      <c r="G26" s="103"/>
      <c r="H26" s="103"/>
      <c r="I26" s="103"/>
      <c r="J26" s="114"/>
    </row>
    <row r="28" spans="1:10" s="39" customFormat="1" ht="25.5" customHeight="1">
      <c r="A28" s="104" t="s">
        <v>609</v>
      </c>
      <c r="B28" s="105"/>
      <c r="C28" s="105"/>
      <c r="D28" s="105"/>
      <c r="E28" s="105"/>
      <c r="F28" s="105"/>
      <c r="G28" s="105"/>
      <c r="H28" s="105"/>
      <c r="I28" s="105"/>
      <c r="J28" s="115"/>
    </row>
    <row r="29" spans="1:10" s="39" customFormat="1" ht="25.5" customHeight="1">
      <c r="A29" s="104" t="s">
        <v>610</v>
      </c>
      <c r="B29" s="104"/>
      <c r="C29" s="104"/>
      <c r="D29" s="104"/>
      <c r="E29" s="104"/>
      <c r="F29" s="104"/>
      <c r="G29" s="104"/>
      <c r="H29" s="104"/>
      <c r="I29" s="104"/>
      <c r="J29" s="104"/>
    </row>
    <row r="30" spans="1:10" s="39" customFormat="1" ht="25.5" customHeight="1">
      <c r="A30" s="104" t="s">
        <v>611</v>
      </c>
      <c r="B30" s="104"/>
      <c r="C30" s="104"/>
      <c r="D30" s="104"/>
      <c r="E30" s="104"/>
      <c r="F30" s="104"/>
      <c r="G30" s="104"/>
      <c r="H30" s="104"/>
      <c r="I30" s="104"/>
      <c r="J30" s="104"/>
    </row>
    <row r="31" spans="1:10" s="39" customFormat="1" ht="21" customHeight="1">
      <c r="A31" s="104" t="s">
        <v>612</v>
      </c>
      <c r="B31" s="104"/>
      <c r="C31" s="104"/>
      <c r="D31" s="104"/>
      <c r="E31" s="104"/>
      <c r="F31" s="104"/>
      <c r="G31" s="104"/>
      <c r="H31" s="104"/>
      <c r="I31" s="104"/>
      <c r="J31" s="104"/>
    </row>
  </sheetData>
  <sheetProtection/>
  <mergeCells count="38">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C19:D19"/>
    <mergeCell ref="C20:D20"/>
    <mergeCell ref="A21:J21"/>
    <mergeCell ref="H22:J22"/>
    <mergeCell ref="H23:J23"/>
    <mergeCell ref="H24:J24"/>
    <mergeCell ref="H25:J25"/>
    <mergeCell ref="B26:J26"/>
    <mergeCell ref="A29:J29"/>
    <mergeCell ref="A30:J30"/>
    <mergeCell ref="A31:J31"/>
    <mergeCell ref="A6:A7"/>
    <mergeCell ref="A14:A15"/>
    <mergeCell ref="B14:B15"/>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V158"/>
  <sheetViews>
    <sheetView tabSelected="1" zoomScaleSheetLayoutView="100" workbookViewId="0" topLeftCell="A1">
      <selection activeCell="H149" sqref="H149:H156"/>
    </sheetView>
  </sheetViews>
  <sheetFormatPr defaultColWidth="10.28125" defaultRowHeight="12.75"/>
  <cols>
    <col min="1" max="2" width="12.7109375" style="2" customWidth="1"/>
    <col min="3" max="3" width="16.7109375" style="2" customWidth="1"/>
    <col min="4" max="4" width="14.421875" style="2" customWidth="1"/>
    <col min="5" max="5" width="15.140625" style="2" customWidth="1"/>
    <col min="6" max="6" width="12.8515625" style="2" customWidth="1"/>
    <col min="7" max="7" width="11.421875" style="2" customWidth="1"/>
    <col min="8" max="8" width="10.28125" style="2" customWidth="1"/>
    <col min="9" max="9" width="9.8515625" style="2" customWidth="1"/>
    <col min="10" max="10" width="13.140625" style="2" customWidth="1"/>
    <col min="11" max="12" width="14.57421875" style="2" bestFit="1" customWidth="1"/>
    <col min="13" max="16384" width="10.28125" style="2" customWidth="1"/>
  </cols>
  <sheetData>
    <row r="1" spans="1:10" s="1" customFormat="1" ht="13.5">
      <c r="A1" s="2" t="s">
        <v>613</v>
      </c>
      <c r="B1" s="2"/>
      <c r="C1" s="2"/>
      <c r="D1" s="2"/>
      <c r="E1" s="2"/>
      <c r="F1" s="2"/>
      <c r="G1" s="2"/>
      <c r="H1" s="2"/>
      <c r="I1" s="2"/>
      <c r="J1" s="2"/>
    </row>
    <row r="2" spans="1:10" s="2" customFormat="1" ht="25.5" customHeight="1">
      <c r="A2" s="5" t="s">
        <v>614</v>
      </c>
      <c r="B2" s="5"/>
      <c r="C2" s="5"/>
      <c r="D2" s="5"/>
      <c r="E2" s="5"/>
      <c r="F2" s="5"/>
      <c r="G2" s="5"/>
      <c r="H2" s="5"/>
      <c r="I2" s="5"/>
      <c r="J2" s="5"/>
    </row>
    <row r="3" spans="1:10" s="3" customFormat="1" ht="12.75" customHeight="1">
      <c r="A3" s="6"/>
      <c r="B3" s="6"/>
      <c r="C3" s="6"/>
      <c r="D3" s="6"/>
      <c r="E3" s="6"/>
      <c r="F3" s="6"/>
      <c r="G3" s="6"/>
      <c r="H3" s="6"/>
      <c r="I3" s="6"/>
      <c r="J3" s="39" t="s">
        <v>615</v>
      </c>
    </row>
    <row r="4" spans="1:256" s="1" customFormat="1" ht="18" customHeight="1">
      <c r="A4" s="7" t="s">
        <v>616</v>
      </c>
      <c r="B4" s="7"/>
      <c r="C4" s="8" t="s">
        <v>617</v>
      </c>
      <c r="D4" s="8"/>
      <c r="E4" s="8"/>
      <c r="F4" s="8"/>
      <c r="G4" s="8"/>
      <c r="H4" s="8"/>
      <c r="I4" s="8"/>
      <c r="J4" s="8"/>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pans="1:256" s="4" customFormat="1" ht="18" customHeight="1">
      <c r="A5" s="7" t="s">
        <v>618</v>
      </c>
      <c r="B5" s="7"/>
      <c r="C5" s="8" t="s">
        <v>619</v>
      </c>
      <c r="D5" s="8"/>
      <c r="E5" s="8"/>
      <c r="F5" s="7" t="s">
        <v>620</v>
      </c>
      <c r="G5" s="8" t="s">
        <v>492</v>
      </c>
      <c r="H5" s="8"/>
      <c r="I5" s="8"/>
      <c r="J5" s="8"/>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256" s="4" customFormat="1" ht="36" customHeight="1">
      <c r="A6" s="7" t="s">
        <v>621</v>
      </c>
      <c r="B6" s="7"/>
      <c r="C6" s="7"/>
      <c r="D6" s="7" t="s">
        <v>622</v>
      </c>
      <c r="E6" s="7" t="s">
        <v>459</v>
      </c>
      <c r="F6" s="7" t="s">
        <v>623</v>
      </c>
      <c r="G6" s="7" t="s">
        <v>624</v>
      </c>
      <c r="H6" s="7" t="s">
        <v>625</v>
      </c>
      <c r="I6" s="7" t="s">
        <v>626</v>
      </c>
      <c r="J6" s="7"/>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row>
    <row r="7" spans="1:256" s="4" customFormat="1" ht="36" customHeight="1">
      <c r="A7" s="7"/>
      <c r="B7" s="7"/>
      <c r="C7" s="7" t="s">
        <v>627</v>
      </c>
      <c r="D7" s="9">
        <v>12323520.77</v>
      </c>
      <c r="E7" s="9">
        <v>12323520.77</v>
      </c>
      <c r="F7" s="9">
        <v>7430687.24</v>
      </c>
      <c r="G7" s="9">
        <v>2.8</v>
      </c>
      <c r="H7" s="10">
        <f aca="true" t="shared" si="0" ref="H7:H10">F7/E7</f>
        <v>0.6029678838282188</v>
      </c>
      <c r="I7" s="11">
        <v>7</v>
      </c>
      <c r="J7" s="11"/>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s="4" customFormat="1" ht="36" customHeight="1">
      <c r="A8" s="7"/>
      <c r="B8" s="7"/>
      <c r="C8" s="7" t="s">
        <v>628</v>
      </c>
      <c r="D8" s="9">
        <v>1749618.02</v>
      </c>
      <c r="E8" s="9">
        <v>1749618.02</v>
      </c>
      <c r="F8" s="9">
        <v>1699620.9</v>
      </c>
      <c r="G8" s="9">
        <v>4.6</v>
      </c>
      <c r="H8" s="10">
        <f t="shared" si="0"/>
        <v>0.9714239797324447</v>
      </c>
      <c r="I8" s="11" t="s">
        <v>463</v>
      </c>
      <c r="J8" s="11"/>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s="4" customFormat="1" ht="36" customHeight="1">
      <c r="A9" s="7"/>
      <c r="B9" s="7"/>
      <c r="C9" s="7" t="s">
        <v>629</v>
      </c>
      <c r="D9" s="9">
        <v>0</v>
      </c>
      <c r="E9" s="9">
        <v>0</v>
      </c>
      <c r="F9" s="9">
        <v>0</v>
      </c>
      <c r="G9" s="9">
        <v>0</v>
      </c>
      <c r="H9" s="10">
        <v>0</v>
      </c>
      <c r="I9" s="11" t="s">
        <v>463</v>
      </c>
      <c r="J9" s="11"/>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10" s="2" customFormat="1" ht="36" customHeight="1">
      <c r="A10" s="7"/>
      <c r="B10" s="7"/>
      <c r="C10" s="7" t="s">
        <v>630</v>
      </c>
      <c r="D10" s="9">
        <f aca="true" t="shared" si="1" ref="D10:F10">D7-D8</f>
        <v>10573902.75</v>
      </c>
      <c r="E10" s="9">
        <f t="shared" si="1"/>
        <v>10573902.75</v>
      </c>
      <c r="F10" s="9">
        <f t="shared" si="1"/>
        <v>5731066.34</v>
      </c>
      <c r="G10" s="9">
        <v>2.6</v>
      </c>
      <c r="H10" s="10">
        <f t="shared" si="0"/>
        <v>0.5420010449784021</v>
      </c>
      <c r="I10" s="11" t="s">
        <v>463</v>
      </c>
      <c r="J10" s="11"/>
    </row>
    <row r="11" spans="1:10" s="2" customFormat="1" ht="18" customHeight="1">
      <c r="A11" s="7" t="s">
        <v>631</v>
      </c>
      <c r="B11" s="7" t="s">
        <v>632</v>
      </c>
      <c r="C11" s="7"/>
      <c r="D11" s="7"/>
      <c r="E11" s="7"/>
      <c r="F11" s="11" t="s">
        <v>552</v>
      </c>
      <c r="G11" s="11"/>
      <c r="H11" s="11"/>
      <c r="I11" s="11"/>
      <c r="J11" s="11"/>
    </row>
    <row r="12" spans="1:10" s="2" customFormat="1" ht="66" customHeight="1">
      <c r="A12" s="7"/>
      <c r="B12" s="12" t="s">
        <v>633</v>
      </c>
      <c r="C12" s="13"/>
      <c r="D12" s="13"/>
      <c r="E12" s="14"/>
      <c r="F12" s="11" t="s">
        <v>634</v>
      </c>
      <c r="G12" s="11"/>
      <c r="H12" s="11"/>
      <c r="I12" s="11"/>
      <c r="J12" s="11"/>
    </row>
    <row r="13" spans="1:10" s="2" customFormat="1" ht="36" customHeight="1">
      <c r="A13" s="15" t="s">
        <v>635</v>
      </c>
      <c r="B13" s="16"/>
      <c r="C13" s="17"/>
      <c r="D13" s="15" t="s">
        <v>636</v>
      </c>
      <c r="E13" s="16"/>
      <c r="F13" s="17"/>
      <c r="G13" s="18" t="s">
        <v>593</v>
      </c>
      <c r="H13" s="18" t="s">
        <v>624</v>
      </c>
      <c r="I13" s="18" t="s">
        <v>626</v>
      </c>
      <c r="J13" s="18" t="s">
        <v>594</v>
      </c>
    </row>
    <row r="14" spans="1:10" s="2" customFormat="1" ht="36" customHeight="1">
      <c r="A14" s="15" t="s">
        <v>587</v>
      </c>
      <c r="B14" s="7" t="s">
        <v>588</v>
      </c>
      <c r="C14" s="7" t="s">
        <v>589</v>
      </c>
      <c r="D14" s="7" t="s">
        <v>590</v>
      </c>
      <c r="E14" s="7" t="s">
        <v>591</v>
      </c>
      <c r="F14" s="7" t="s">
        <v>592</v>
      </c>
      <c r="G14" s="19"/>
      <c r="H14" s="19"/>
      <c r="I14" s="19"/>
      <c r="J14" s="19"/>
    </row>
    <row r="15" spans="1:10" s="2" customFormat="1" ht="93" customHeight="1">
      <c r="A15" s="20" t="s">
        <v>595</v>
      </c>
      <c r="B15" s="21" t="s">
        <v>596</v>
      </c>
      <c r="C15" s="22" t="s">
        <v>637</v>
      </c>
      <c r="D15" s="195" t="s">
        <v>638</v>
      </c>
      <c r="E15" s="23">
        <v>1</v>
      </c>
      <c r="F15" s="24" t="s">
        <v>600</v>
      </c>
      <c r="G15" s="25">
        <v>0.9275</v>
      </c>
      <c r="H15" s="26">
        <v>10</v>
      </c>
      <c r="I15" s="26">
        <v>8</v>
      </c>
      <c r="J15" s="22" t="s">
        <v>639</v>
      </c>
    </row>
    <row r="16" spans="1:10" s="2" customFormat="1" ht="75" customHeight="1">
      <c r="A16" s="20"/>
      <c r="B16" s="21"/>
      <c r="C16" s="22" t="s">
        <v>640</v>
      </c>
      <c r="D16" s="195" t="s">
        <v>638</v>
      </c>
      <c r="E16" s="23">
        <v>1</v>
      </c>
      <c r="F16" s="24" t="s">
        <v>600</v>
      </c>
      <c r="G16" s="25">
        <v>0.9420999999999999</v>
      </c>
      <c r="H16" s="26">
        <v>10</v>
      </c>
      <c r="I16" s="26">
        <v>8</v>
      </c>
      <c r="J16" s="22" t="s">
        <v>641</v>
      </c>
    </row>
    <row r="17" spans="1:10" s="2" customFormat="1" ht="42" customHeight="1">
      <c r="A17" s="20"/>
      <c r="B17" s="21"/>
      <c r="C17" s="27" t="s">
        <v>642</v>
      </c>
      <c r="D17" s="195" t="s">
        <v>638</v>
      </c>
      <c r="E17" s="28">
        <v>1</v>
      </c>
      <c r="F17" s="29" t="s">
        <v>600</v>
      </c>
      <c r="G17" s="28">
        <v>1</v>
      </c>
      <c r="H17" s="26">
        <v>10</v>
      </c>
      <c r="I17" s="26">
        <v>10</v>
      </c>
      <c r="J17" s="34" t="s">
        <v>575</v>
      </c>
    </row>
    <row r="18" spans="1:10" s="2" customFormat="1" ht="42" customHeight="1">
      <c r="A18" s="20"/>
      <c r="B18" s="21"/>
      <c r="C18" s="27" t="s">
        <v>643</v>
      </c>
      <c r="D18" s="195" t="s">
        <v>638</v>
      </c>
      <c r="E18" s="30">
        <v>1</v>
      </c>
      <c r="F18" s="29" t="s">
        <v>600</v>
      </c>
      <c r="G18" s="30">
        <v>1</v>
      </c>
      <c r="H18" s="26">
        <v>10</v>
      </c>
      <c r="I18" s="26">
        <v>10</v>
      </c>
      <c r="J18" s="34" t="s">
        <v>575</v>
      </c>
    </row>
    <row r="19" spans="1:10" s="2" customFormat="1" ht="42" customHeight="1">
      <c r="A19" s="20"/>
      <c r="B19" s="21"/>
      <c r="C19" s="27" t="s">
        <v>644</v>
      </c>
      <c r="D19" s="195" t="s">
        <v>638</v>
      </c>
      <c r="E19" s="30">
        <v>1</v>
      </c>
      <c r="F19" s="29" t="s">
        <v>600</v>
      </c>
      <c r="G19" s="30">
        <v>1</v>
      </c>
      <c r="H19" s="26">
        <v>10</v>
      </c>
      <c r="I19" s="26">
        <v>10</v>
      </c>
      <c r="J19" s="34" t="s">
        <v>575</v>
      </c>
    </row>
    <row r="20" spans="1:10" s="2" customFormat="1" ht="42" customHeight="1">
      <c r="A20" s="20"/>
      <c r="B20" s="21"/>
      <c r="C20" s="22" t="s">
        <v>645</v>
      </c>
      <c r="D20" s="195" t="s">
        <v>638</v>
      </c>
      <c r="E20" s="30">
        <v>1</v>
      </c>
      <c r="F20" s="29" t="s">
        <v>600</v>
      </c>
      <c r="G20" s="30">
        <v>1</v>
      </c>
      <c r="H20" s="26">
        <v>10</v>
      </c>
      <c r="I20" s="26">
        <v>8</v>
      </c>
      <c r="J20" s="34" t="s">
        <v>575</v>
      </c>
    </row>
    <row r="21" spans="1:10" s="2" customFormat="1" ht="42" customHeight="1">
      <c r="A21" s="20"/>
      <c r="B21" s="21"/>
      <c r="C21" s="22" t="s">
        <v>646</v>
      </c>
      <c r="D21" s="20" t="s">
        <v>647</v>
      </c>
      <c r="E21" s="31" t="s">
        <v>648</v>
      </c>
      <c r="F21" s="29" t="s">
        <v>600</v>
      </c>
      <c r="G21" s="30">
        <v>1</v>
      </c>
      <c r="H21" s="26">
        <v>10</v>
      </c>
      <c r="I21" s="26">
        <v>10</v>
      </c>
      <c r="J21" s="34" t="s">
        <v>575</v>
      </c>
    </row>
    <row r="22" spans="1:10" s="2" customFormat="1" ht="42" customHeight="1">
      <c r="A22" s="20"/>
      <c r="B22" s="21"/>
      <c r="C22" s="22" t="s">
        <v>649</v>
      </c>
      <c r="D22" s="195" t="s">
        <v>638</v>
      </c>
      <c r="E22" s="30">
        <v>1</v>
      </c>
      <c r="F22" s="29" t="s">
        <v>600</v>
      </c>
      <c r="G22" s="30">
        <v>1</v>
      </c>
      <c r="H22" s="26">
        <v>10</v>
      </c>
      <c r="I22" s="26">
        <v>10</v>
      </c>
      <c r="J22" s="34" t="s">
        <v>575</v>
      </c>
    </row>
    <row r="23" spans="1:10" s="2" customFormat="1" ht="42" customHeight="1">
      <c r="A23" s="20"/>
      <c r="B23" s="21"/>
      <c r="C23" s="22" t="s">
        <v>650</v>
      </c>
      <c r="D23" s="20" t="s">
        <v>647</v>
      </c>
      <c r="E23" s="31" t="s">
        <v>651</v>
      </c>
      <c r="F23" s="29" t="s">
        <v>600</v>
      </c>
      <c r="G23" s="30">
        <v>1</v>
      </c>
      <c r="H23" s="26">
        <v>10</v>
      </c>
      <c r="I23" s="26">
        <v>10</v>
      </c>
      <c r="J23" s="34" t="s">
        <v>575</v>
      </c>
    </row>
    <row r="24" spans="1:10" s="2" customFormat="1" ht="42" customHeight="1">
      <c r="A24" s="20"/>
      <c r="B24" s="21"/>
      <c r="C24" s="22" t="s">
        <v>652</v>
      </c>
      <c r="D24" s="195" t="s">
        <v>638</v>
      </c>
      <c r="E24" s="30">
        <v>1</v>
      </c>
      <c r="F24" s="29" t="s">
        <v>600</v>
      </c>
      <c r="G24" s="30">
        <v>1</v>
      </c>
      <c r="H24" s="26">
        <v>10</v>
      </c>
      <c r="I24" s="26">
        <v>10</v>
      </c>
      <c r="J24" s="34" t="s">
        <v>575</v>
      </c>
    </row>
    <row r="25" spans="1:10" s="2" customFormat="1" ht="54" customHeight="1">
      <c r="A25" s="32" t="s">
        <v>653</v>
      </c>
      <c r="B25" s="32"/>
      <c r="C25" s="32"/>
      <c r="D25" s="33"/>
      <c r="E25" s="33"/>
      <c r="F25" s="33"/>
      <c r="G25" s="33"/>
      <c r="H25" s="33"/>
      <c r="I25" s="33"/>
      <c r="J25" s="33"/>
    </row>
    <row r="26" spans="1:10" s="2" customFormat="1" ht="25.5" customHeight="1">
      <c r="A26" s="32" t="s">
        <v>654</v>
      </c>
      <c r="B26" s="32"/>
      <c r="C26" s="32"/>
      <c r="D26" s="32"/>
      <c r="E26" s="32"/>
      <c r="F26" s="32"/>
      <c r="G26" s="32"/>
      <c r="H26" s="32">
        <v>100</v>
      </c>
      <c r="I26" s="32">
        <v>94</v>
      </c>
      <c r="J26" s="32" t="s">
        <v>655</v>
      </c>
    </row>
    <row r="27" spans="1:10" s="1" customFormat="1" ht="31.5" customHeight="1">
      <c r="A27" s="7" t="s">
        <v>616</v>
      </c>
      <c r="B27" s="7"/>
      <c r="C27" s="8" t="s">
        <v>656</v>
      </c>
      <c r="D27" s="8"/>
      <c r="E27" s="8"/>
      <c r="F27" s="8"/>
      <c r="G27" s="8"/>
      <c r="H27" s="8"/>
      <c r="I27" s="8"/>
      <c r="J27" s="8"/>
    </row>
    <row r="28" spans="1:10" s="1" customFormat="1" ht="31.5" customHeight="1">
      <c r="A28" s="7" t="s">
        <v>618</v>
      </c>
      <c r="B28" s="7"/>
      <c r="C28" s="8" t="s">
        <v>619</v>
      </c>
      <c r="D28" s="8"/>
      <c r="E28" s="8"/>
      <c r="F28" s="7" t="s">
        <v>620</v>
      </c>
      <c r="G28" s="8" t="s">
        <v>492</v>
      </c>
      <c r="H28" s="8"/>
      <c r="I28" s="8"/>
      <c r="J28" s="8"/>
    </row>
    <row r="29" spans="1:10" s="2" customFormat="1" ht="31.5" customHeight="1">
      <c r="A29" s="7" t="s">
        <v>621</v>
      </c>
      <c r="B29" s="7"/>
      <c r="C29" s="7"/>
      <c r="D29" s="7" t="s">
        <v>622</v>
      </c>
      <c r="E29" s="7" t="s">
        <v>459</v>
      </c>
      <c r="F29" s="7" t="s">
        <v>623</v>
      </c>
      <c r="G29" s="7" t="s">
        <v>624</v>
      </c>
      <c r="H29" s="7" t="s">
        <v>625</v>
      </c>
      <c r="I29" s="7" t="s">
        <v>626</v>
      </c>
      <c r="J29" s="7"/>
    </row>
    <row r="30" spans="1:10" s="2" customFormat="1" ht="31.5" customHeight="1">
      <c r="A30" s="7"/>
      <c r="B30" s="7"/>
      <c r="C30" s="7" t="s">
        <v>627</v>
      </c>
      <c r="D30" s="9">
        <v>1587603.25</v>
      </c>
      <c r="E30" s="9">
        <v>1587603.25</v>
      </c>
      <c r="F30" s="9">
        <v>710603.83</v>
      </c>
      <c r="G30" s="9">
        <v>2.8</v>
      </c>
      <c r="H30" s="10">
        <f aca="true" t="shared" si="2" ref="H30:H33">F30/E30</f>
        <v>0.44759534852300153</v>
      </c>
      <c r="I30" s="11">
        <v>6</v>
      </c>
      <c r="J30" s="11"/>
    </row>
    <row r="31" spans="1:10" s="2" customFormat="1" ht="31.5" customHeight="1">
      <c r="A31" s="7"/>
      <c r="B31" s="7"/>
      <c r="C31" s="7" t="s">
        <v>628</v>
      </c>
      <c r="D31" s="9">
        <v>558701</v>
      </c>
      <c r="E31" s="9">
        <v>558701</v>
      </c>
      <c r="F31" s="9">
        <v>558701</v>
      </c>
      <c r="G31" s="9">
        <v>4.6</v>
      </c>
      <c r="H31" s="10">
        <f t="shared" si="2"/>
        <v>1</v>
      </c>
      <c r="I31" s="11" t="s">
        <v>463</v>
      </c>
      <c r="J31" s="11"/>
    </row>
    <row r="32" spans="1:10" s="2" customFormat="1" ht="31.5" customHeight="1">
      <c r="A32" s="7"/>
      <c r="B32" s="7"/>
      <c r="C32" s="7" t="s">
        <v>629</v>
      </c>
      <c r="D32" s="9">
        <v>0</v>
      </c>
      <c r="E32" s="9">
        <v>0</v>
      </c>
      <c r="F32" s="9">
        <v>0</v>
      </c>
      <c r="G32" s="9">
        <v>0</v>
      </c>
      <c r="H32" s="10">
        <v>0</v>
      </c>
      <c r="I32" s="11" t="s">
        <v>463</v>
      </c>
      <c r="J32" s="11"/>
    </row>
    <row r="33" spans="1:10" s="2" customFormat="1" ht="31.5" customHeight="1">
      <c r="A33" s="7"/>
      <c r="B33" s="7"/>
      <c r="C33" s="7" t="s">
        <v>630</v>
      </c>
      <c r="D33" s="9">
        <f aca="true" t="shared" si="3" ref="D33:F33">D30-D31</f>
        <v>1028902.25</v>
      </c>
      <c r="E33" s="9">
        <f t="shared" si="3"/>
        <v>1028902.25</v>
      </c>
      <c r="F33" s="9">
        <f t="shared" si="3"/>
        <v>151902.82999999996</v>
      </c>
      <c r="G33" s="9">
        <v>2.6</v>
      </c>
      <c r="H33" s="10">
        <f t="shared" si="2"/>
        <v>0.14763582254776872</v>
      </c>
      <c r="I33" s="11" t="s">
        <v>463</v>
      </c>
      <c r="J33" s="11"/>
    </row>
    <row r="34" spans="1:10" s="2" customFormat="1" ht="31.5" customHeight="1">
      <c r="A34" s="7" t="s">
        <v>631</v>
      </c>
      <c r="B34" s="7" t="s">
        <v>632</v>
      </c>
      <c r="C34" s="7"/>
      <c r="D34" s="7"/>
      <c r="E34" s="7"/>
      <c r="F34" s="11" t="s">
        <v>552</v>
      </c>
      <c r="G34" s="11"/>
      <c r="H34" s="11"/>
      <c r="I34" s="11"/>
      <c r="J34" s="11"/>
    </row>
    <row r="35" spans="1:10" s="2" customFormat="1" ht="93" customHeight="1">
      <c r="A35" s="7"/>
      <c r="B35" s="12" t="s">
        <v>657</v>
      </c>
      <c r="C35" s="13"/>
      <c r="D35" s="13"/>
      <c r="E35" s="14"/>
      <c r="F35" s="11" t="s">
        <v>658</v>
      </c>
      <c r="G35" s="11"/>
      <c r="H35" s="11"/>
      <c r="I35" s="11"/>
      <c r="J35" s="11"/>
    </row>
    <row r="36" spans="1:10" s="2" customFormat="1" ht="31.5" customHeight="1">
      <c r="A36" s="15" t="s">
        <v>635</v>
      </c>
      <c r="B36" s="16"/>
      <c r="C36" s="17"/>
      <c r="D36" s="15" t="s">
        <v>636</v>
      </c>
      <c r="E36" s="16"/>
      <c r="F36" s="17"/>
      <c r="G36" s="18" t="s">
        <v>593</v>
      </c>
      <c r="H36" s="18" t="s">
        <v>624</v>
      </c>
      <c r="I36" s="18" t="s">
        <v>626</v>
      </c>
      <c r="J36" s="18" t="s">
        <v>594</v>
      </c>
    </row>
    <row r="37" spans="1:10" s="2" customFormat="1" ht="31.5" customHeight="1">
      <c r="A37" s="15" t="s">
        <v>587</v>
      </c>
      <c r="B37" s="7" t="s">
        <v>588</v>
      </c>
      <c r="C37" s="7" t="s">
        <v>589</v>
      </c>
      <c r="D37" s="7" t="s">
        <v>590</v>
      </c>
      <c r="E37" s="7" t="s">
        <v>591</v>
      </c>
      <c r="F37" s="7" t="s">
        <v>592</v>
      </c>
      <c r="G37" s="19"/>
      <c r="H37" s="19"/>
      <c r="I37" s="19"/>
      <c r="J37" s="19"/>
    </row>
    <row r="38" spans="1:10" s="2" customFormat="1" ht="42" customHeight="1">
      <c r="A38" s="20" t="s">
        <v>595</v>
      </c>
      <c r="B38" s="21" t="s">
        <v>596</v>
      </c>
      <c r="C38" s="27" t="s">
        <v>659</v>
      </c>
      <c r="D38" s="20" t="s">
        <v>660</v>
      </c>
      <c r="E38" s="34" t="s">
        <v>661</v>
      </c>
      <c r="F38" s="34" t="s">
        <v>600</v>
      </c>
      <c r="G38" s="28">
        <v>0.7278</v>
      </c>
      <c r="H38" s="34">
        <v>1</v>
      </c>
      <c r="I38" s="34">
        <v>1</v>
      </c>
      <c r="J38" s="40" t="s">
        <v>575</v>
      </c>
    </row>
    <row r="39" spans="1:10" s="2" customFormat="1" ht="31.5" customHeight="1">
      <c r="A39" s="20"/>
      <c r="B39" s="21"/>
      <c r="C39" s="27" t="s">
        <v>662</v>
      </c>
      <c r="D39" s="195" t="s">
        <v>638</v>
      </c>
      <c r="E39" s="34" t="s">
        <v>663</v>
      </c>
      <c r="F39" s="34" t="s">
        <v>600</v>
      </c>
      <c r="G39" s="28">
        <v>1.38</v>
      </c>
      <c r="H39" s="34">
        <v>2</v>
      </c>
      <c r="I39" s="34">
        <v>2</v>
      </c>
      <c r="J39" s="40" t="s">
        <v>575</v>
      </c>
    </row>
    <row r="40" spans="1:10" s="2" customFormat="1" ht="31.5" customHeight="1">
      <c r="A40" s="20"/>
      <c r="B40" s="21"/>
      <c r="C40" s="27" t="s">
        <v>664</v>
      </c>
      <c r="D40" s="195" t="s">
        <v>638</v>
      </c>
      <c r="E40" s="28" t="s">
        <v>665</v>
      </c>
      <c r="F40" s="34" t="s">
        <v>600</v>
      </c>
      <c r="G40" s="28">
        <v>0.95</v>
      </c>
      <c r="H40" s="34">
        <v>1</v>
      </c>
      <c r="I40" s="34">
        <v>1</v>
      </c>
      <c r="J40" s="40" t="s">
        <v>575</v>
      </c>
    </row>
    <row r="41" spans="1:10" s="2" customFormat="1" ht="31.5" customHeight="1">
      <c r="A41" s="20"/>
      <c r="B41" s="21"/>
      <c r="C41" s="27" t="s">
        <v>666</v>
      </c>
      <c r="D41" s="20" t="s">
        <v>647</v>
      </c>
      <c r="E41" s="23" t="s">
        <v>667</v>
      </c>
      <c r="F41" s="34" t="s">
        <v>600</v>
      </c>
      <c r="G41" s="28">
        <v>0.83</v>
      </c>
      <c r="H41" s="34">
        <v>3</v>
      </c>
      <c r="I41" s="34">
        <v>3</v>
      </c>
      <c r="J41" s="40" t="s">
        <v>575</v>
      </c>
    </row>
    <row r="42" spans="1:10" s="2" customFormat="1" ht="31.5" customHeight="1">
      <c r="A42" s="20"/>
      <c r="B42" s="21"/>
      <c r="C42" s="27" t="s">
        <v>668</v>
      </c>
      <c r="D42" s="20" t="s">
        <v>647</v>
      </c>
      <c r="E42" s="34" t="s">
        <v>669</v>
      </c>
      <c r="F42" s="34" t="s">
        <v>670</v>
      </c>
      <c r="G42" s="34" t="s">
        <v>671</v>
      </c>
      <c r="H42" s="34">
        <v>2</v>
      </c>
      <c r="I42" s="34">
        <v>2</v>
      </c>
      <c r="J42" s="40" t="s">
        <v>575</v>
      </c>
    </row>
    <row r="43" spans="1:10" s="2" customFormat="1" ht="31.5" customHeight="1">
      <c r="A43" s="20"/>
      <c r="B43" s="21"/>
      <c r="C43" s="27" t="s">
        <v>672</v>
      </c>
      <c r="D43" s="20" t="s">
        <v>647</v>
      </c>
      <c r="E43" s="34" t="s">
        <v>673</v>
      </c>
      <c r="F43" s="34" t="s">
        <v>600</v>
      </c>
      <c r="G43" s="35">
        <v>0.985</v>
      </c>
      <c r="H43" s="34">
        <v>1</v>
      </c>
      <c r="I43" s="34">
        <v>1</v>
      </c>
      <c r="J43" s="40" t="s">
        <v>575</v>
      </c>
    </row>
    <row r="44" spans="1:10" s="2" customFormat="1" ht="31.5" customHeight="1">
      <c r="A44" s="20"/>
      <c r="B44" s="21"/>
      <c r="C44" s="27" t="s">
        <v>674</v>
      </c>
      <c r="D44" s="195" t="s">
        <v>638</v>
      </c>
      <c r="E44" s="36">
        <v>996</v>
      </c>
      <c r="F44" s="34" t="s">
        <v>600</v>
      </c>
      <c r="G44" s="25">
        <v>0.997</v>
      </c>
      <c r="H44" s="34">
        <v>2</v>
      </c>
      <c r="I44" s="34">
        <v>2</v>
      </c>
      <c r="J44" s="40" t="s">
        <v>575</v>
      </c>
    </row>
    <row r="45" spans="1:10" s="2" customFormat="1" ht="31.5" customHeight="1">
      <c r="A45" s="20"/>
      <c r="B45" s="21"/>
      <c r="C45" s="27" t="s">
        <v>675</v>
      </c>
      <c r="D45" s="20" t="s">
        <v>647</v>
      </c>
      <c r="E45" s="23" t="s">
        <v>651</v>
      </c>
      <c r="F45" s="34" t="s">
        <v>600</v>
      </c>
      <c r="G45" s="23">
        <v>1</v>
      </c>
      <c r="H45" s="34">
        <v>1</v>
      </c>
      <c r="I45" s="34">
        <v>1</v>
      </c>
      <c r="J45" s="40" t="s">
        <v>575</v>
      </c>
    </row>
    <row r="46" spans="1:10" s="2" customFormat="1" ht="31.5" customHeight="1">
      <c r="A46" s="20"/>
      <c r="B46" s="21"/>
      <c r="C46" s="27" t="s">
        <v>676</v>
      </c>
      <c r="D46" s="20" t="s">
        <v>647</v>
      </c>
      <c r="E46" s="23" t="s">
        <v>667</v>
      </c>
      <c r="F46" s="34" t="s">
        <v>600</v>
      </c>
      <c r="G46" s="25">
        <v>0.8898</v>
      </c>
      <c r="H46" s="34">
        <v>2</v>
      </c>
      <c r="I46" s="34">
        <v>2</v>
      </c>
      <c r="J46" s="40" t="s">
        <v>575</v>
      </c>
    </row>
    <row r="47" spans="1:10" s="2" customFormat="1" ht="31.5" customHeight="1">
      <c r="A47" s="20"/>
      <c r="B47" s="21"/>
      <c r="C47" s="27" t="s">
        <v>677</v>
      </c>
      <c r="D47" s="20" t="s">
        <v>647</v>
      </c>
      <c r="E47" s="23" t="s">
        <v>678</v>
      </c>
      <c r="F47" s="34" t="s">
        <v>600</v>
      </c>
      <c r="G47" s="25">
        <v>0.991</v>
      </c>
      <c r="H47" s="34">
        <v>1</v>
      </c>
      <c r="I47" s="34">
        <v>1</v>
      </c>
      <c r="J47" s="40" t="s">
        <v>575</v>
      </c>
    </row>
    <row r="48" spans="1:10" s="2" customFormat="1" ht="31.5" customHeight="1">
      <c r="A48" s="20"/>
      <c r="B48" s="21"/>
      <c r="C48" s="27" t="s">
        <v>679</v>
      </c>
      <c r="D48" s="20" t="s">
        <v>647</v>
      </c>
      <c r="E48" s="23" t="s">
        <v>651</v>
      </c>
      <c r="F48" s="34" t="s">
        <v>600</v>
      </c>
      <c r="G48" s="25">
        <v>0.9945999999999999</v>
      </c>
      <c r="H48" s="34">
        <v>1</v>
      </c>
      <c r="I48" s="34">
        <v>1</v>
      </c>
      <c r="J48" s="40" t="s">
        <v>575</v>
      </c>
    </row>
    <row r="49" spans="1:10" s="2" customFormat="1" ht="31.5" customHeight="1">
      <c r="A49" s="20"/>
      <c r="B49" s="21"/>
      <c r="C49" s="27" t="s">
        <v>680</v>
      </c>
      <c r="D49" s="195" t="s">
        <v>638</v>
      </c>
      <c r="E49" s="22">
        <v>170</v>
      </c>
      <c r="F49" s="29" t="s">
        <v>681</v>
      </c>
      <c r="G49" s="37">
        <v>288</v>
      </c>
      <c r="H49" s="34">
        <v>3</v>
      </c>
      <c r="I49" s="34">
        <v>3</v>
      </c>
      <c r="J49" s="40" t="s">
        <v>575</v>
      </c>
    </row>
    <row r="50" spans="1:10" s="2" customFormat="1" ht="31.5" customHeight="1">
      <c r="A50" s="20"/>
      <c r="B50" s="21"/>
      <c r="C50" s="27" t="s">
        <v>682</v>
      </c>
      <c r="D50" s="195" t="s">
        <v>638</v>
      </c>
      <c r="E50" s="22">
        <v>170</v>
      </c>
      <c r="F50" s="29" t="s">
        <v>681</v>
      </c>
      <c r="G50" s="22">
        <v>288</v>
      </c>
      <c r="H50" s="34">
        <v>1</v>
      </c>
      <c r="I50" s="34">
        <v>1</v>
      </c>
      <c r="J50" s="40" t="s">
        <v>575</v>
      </c>
    </row>
    <row r="51" spans="1:10" s="2" customFormat="1" ht="31.5" customHeight="1">
      <c r="A51" s="20"/>
      <c r="B51" s="21"/>
      <c r="C51" s="27" t="s">
        <v>683</v>
      </c>
      <c r="D51" s="195" t="s">
        <v>638</v>
      </c>
      <c r="E51" s="37">
        <v>70</v>
      </c>
      <c r="F51" s="29" t="s">
        <v>684</v>
      </c>
      <c r="G51" s="37">
        <v>73</v>
      </c>
      <c r="H51" s="34">
        <v>2</v>
      </c>
      <c r="I51" s="34">
        <v>2</v>
      </c>
      <c r="J51" s="40" t="s">
        <v>575</v>
      </c>
    </row>
    <row r="52" spans="1:10" s="2" customFormat="1" ht="31.5" customHeight="1">
      <c r="A52" s="20"/>
      <c r="B52" s="21"/>
      <c r="C52" s="27" t="s">
        <v>685</v>
      </c>
      <c r="D52" s="195" t="s">
        <v>638</v>
      </c>
      <c r="E52" s="37">
        <v>70</v>
      </c>
      <c r="F52" s="29" t="s">
        <v>686</v>
      </c>
      <c r="G52" s="37">
        <v>140</v>
      </c>
      <c r="H52" s="34">
        <v>1</v>
      </c>
      <c r="I52" s="34">
        <v>1</v>
      </c>
      <c r="J52" s="40" t="s">
        <v>575</v>
      </c>
    </row>
    <row r="53" spans="1:10" s="2" customFormat="1" ht="31.5" customHeight="1">
      <c r="A53" s="20"/>
      <c r="B53" s="21"/>
      <c r="C53" s="27" t="s">
        <v>687</v>
      </c>
      <c r="D53" s="195" t="s">
        <v>638</v>
      </c>
      <c r="E53" s="37">
        <v>60</v>
      </c>
      <c r="F53" s="29" t="s">
        <v>686</v>
      </c>
      <c r="G53" s="37">
        <v>78</v>
      </c>
      <c r="H53" s="34">
        <v>1</v>
      </c>
      <c r="I53" s="34">
        <v>1</v>
      </c>
      <c r="J53" s="40" t="s">
        <v>575</v>
      </c>
    </row>
    <row r="54" spans="1:10" s="2" customFormat="1" ht="31.5" customHeight="1">
      <c r="A54" s="20"/>
      <c r="B54" s="21"/>
      <c r="C54" s="27" t="s">
        <v>688</v>
      </c>
      <c r="D54" s="20" t="s">
        <v>689</v>
      </c>
      <c r="E54" s="34" t="s">
        <v>690</v>
      </c>
      <c r="F54" s="34" t="s">
        <v>691</v>
      </c>
      <c r="G54" s="36">
        <v>1</v>
      </c>
      <c r="H54" s="34">
        <v>1</v>
      </c>
      <c r="I54" s="34">
        <v>1</v>
      </c>
      <c r="J54" s="40" t="s">
        <v>575</v>
      </c>
    </row>
    <row r="55" spans="1:10" s="2" customFormat="1" ht="31.5" customHeight="1">
      <c r="A55" s="20"/>
      <c r="B55" s="21"/>
      <c r="C55" s="27" t="s">
        <v>692</v>
      </c>
      <c r="D55" s="20" t="s">
        <v>693</v>
      </c>
      <c r="E55" s="23" t="s">
        <v>694</v>
      </c>
      <c r="F55" s="34" t="s">
        <v>691</v>
      </c>
      <c r="G55" s="34">
        <v>0</v>
      </c>
      <c r="H55" s="34">
        <v>2</v>
      </c>
      <c r="I55" s="34">
        <v>2</v>
      </c>
      <c r="J55" s="40" t="s">
        <v>575</v>
      </c>
    </row>
    <row r="56" spans="1:10" s="2" customFormat="1" ht="31.5" customHeight="1">
      <c r="A56" s="20"/>
      <c r="B56" s="21"/>
      <c r="C56" s="27" t="s">
        <v>695</v>
      </c>
      <c r="D56" s="195" t="s">
        <v>638</v>
      </c>
      <c r="E56" s="23" t="s">
        <v>696</v>
      </c>
      <c r="F56" s="34" t="s">
        <v>691</v>
      </c>
      <c r="G56" s="34">
        <v>18</v>
      </c>
      <c r="H56" s="34">
        <v>1</v>
      </c>
      <c r="I56" s="34">
        <v>1</v>
      </c>
      <c r="J56" s="40" t="s">
        <v>575</v>
      </c>
    </row>
    <row r="57" spans="1:10" s="2" customFormat="1" ht="31.5" customHeight="1">
      <c r="A57" s="20"/>
      <c r="B57" s="21"/>
      <c r="C57" s="27" t="s">
        <v>697</v>
      </c>
      <c r="D57" s="195" t="s">
        <v>638</v>
      </c>
      <c r="E57" s="38" t="s">
        <v>698</v>
      </c>
      <c r="F57" s="34" t="s">
        <v>600</v>
      </c>
      <c r="G57" s="34">
        <v>11</v>
      </c>
      <c r="H57" s="34">
        <v>2</v>
      </c>
      <c r="I57" s="34">
        <v>2</v>
      </c>
      <c r="J57" s="40" t="s">
        <v>575</v>
      </c>
    </row>
    <row r="58" spans="1:10" s="2" customFormat="1" ht="31.5" customHeight="1">
      <c r="A58" s="20"/>
      <c r="B58" s="21" t="s">
        <v>699</v>
      </c>
      <c r="C58" s="27" t="s">
        <v>700</v>
      </c>
      <c r="D58" s="20" t="s">
        <v>647</v>
      </c>
      <c r="E58" s="34" t="s">
        <v>667</v>
      </c>
      <c r="F58" s="34" t="s">
        <v>600</v>
      </c>
      <c r="G58" s="35">
        <v>0.9126000000000001</v>
      </c>
      <c r="H58" s="34">
        <v>1</v>
      </c>
      <c r="I58" s="34">
        <v>1</v>
      </c>
      <c r="J58" s="40" t="s">
        <v>575</v>
      </c>
    </row>
    <row r="59" spans="1:10" s="2" customFormat="1" ht="31.5" customHeight="1">
      <c r="A59" s="20"/>
      <c r="B59" s="21"/>
      <c r="C59" s="27" t="s">
        <v>701</v>
      </c>
      <c r="D59" s="195" t="s">
        <v>638</v>
      </c>
      <c r="E59" s="23">
        <v>0.3</v>
      </c>
      <c r="F59" s="34" t="s">
        <v>600</v>
      </c>
      <c r="G59" s="25">
        <v>0.75</v>
      </c>
      <c r="H59" s="34">
        <v>1</v>
      </c>
      <c r="I59" s="34">
        <v>1</v>
      </c>
      <c r="J59" s="40" t="s">
        <v>575</v>
      </c>
    </row>
    <row r="60" spans="1:10" s="2" customFormat="1" ht="31.5" customHeight="1">
      <c r="A60" s="20"/>
      <c r="B60" s="21"/>
      <c r="C60" s="34" t="s">
        <v>702</v>
      </c>
      <c r="D60" s="195" t="s">
        <v>638</v>
      </c>
      <c r="E60" s="23">
        <v>0.2</v>
      </c>
      <c r="F60" s="34" t="s">
        <v>600</v>
      </c>
      <c r="G60" s="25">
        <v>0.5718</v>
      </c>
      <c r="H60" s="34">
        <v>2</v>
      </c>
      <c r="I60" s="34">
        <v>2</v>
      </c>
      <c r="J60" s="40" t="s">
        <v>575</v>
      </c>
    </row>
    <row r="61" spans="1:10" s="2" customFormat="1" ht="31.5" customHeight="1">
      <c r="A61" s="20"/>
      <c r="B61" s="21"/>
      <c r="C61" s="27" t="s">
        <v>703</v>
      </c>
      <c r="D61" s="20" t="s">
        <v>647</v>
      </c>
      <c r="E61" s="34" t="s">
        <v>678</v>
      </c>
      <c r="F61" s="34" t="s">
        <v>600</v>
      </c>
      <c r="G61" s="34" t="s">
        <v>704</v>
      </c>
      <c r="H61" s="34">
        <v>1</v>
      </c>
      <c r="I61" s="34">
        <v>1</v>
      </c>
      <c r="J61" s="40" t="s">
        <v>575</v>
      </c>
    </row>
    <row r="62" spans="1:10" s="2" customFormat="1" ht="31.5" customHeight="1">
      <c r="A62" s="20"/>
      <c r="B62" s="21"/>
      <c r="C62" s="27" t="s">
        <v>705</v>
      </c>
      <c r="D62" s="20" t="s">
        <v>647</v>
      </c>
      <c r="E62" s="23" t="s">
        <v>673</v>
      </c>
      <c r="F62" s="34" t="s">
        <v>600</v>
      </c>
      <c r="G62" s="25">
        <v>0.9843000000000001</v>
      </c>
      <c r="H62" s="34">
        <v>2</v>
      </c>
      <c r="I62" s="34">
        <v>2</v>
      </c>
      <c r="J62" s="40" t="s">
        <v>575</v>
      </c>
    </row>
    <row r="63" spans="1:10" s="2" customFormat="1" ht="31.5" customHeight="1">
      <c r="A63" s="20"/>
      <c r="B63" s="21"/>
      <c r="C63" s="27" t="s">
        <v>706</v>
      </c>
      <c r="D63" s="20" t="s">
        <v>647</v>
      </c>
      <c r="E63" s="23" t="s">
        <v>707</v>
      </c>
      <c r="F63" s="34" t="s">
        <v>600</v>
      </c>
      <c r="G63" s="25">
        <v>0.8656</v>
      </c>
      <c r="H63" s="34">
        <v>2</v>
      </c>
      <c r="I63" s="34">
        <v>2</v>
      </c>
      <c r="J63" s="40" t="s">
        <v>575</v>
      </c>
    </row>
    <row r="64" spans="1:10" s="2" customFormat="1" ht="31.5" customHeight="1">
      <c r="A64" s="20"/>
      <c r="B64" s="21"/>
      <c r="C64" s="27" t="s">
        <v>708</v>
      </c>
      <c r="D64" s="20" t="s">
        <v>647</v>
      </c>
      <c r="E64" s="23" t="s">
        <v>673</v>
      </c>
      <c r="F64" s="34" t="s">
        <v>600</v>
      </c>
      <c r="G64" s="25">
        <v>0.9893000000000001</v>
      </c>
      <c r="H64" s="34">
        <v>1</v>
      </c>
      <c r="I64" s="34">
        <v>1</v>
      </c>
      <c r="J64" s="40" t="s">
        <v>575</v>
      </c>
    </row>
    <row r="65" spans="1:10" s="2" customFormat="1" ht="31.5" customHeight="1">
      <c r="A65" s="20"/>
      <c r="B65" s="21"/>
      <c r="C65" s="27" t="s">
        <v>709</v>
      </c>
      <c r="D65" s="20" t="s">
        <v>647</v>
      </c>
      <c r="E65" s="23" t="s">
        <v>707</v>
      </c>
      <c r="F65" s="34" t="s">
        <v>600</v>
      </c>
      <c r="G65" s="25">
        <v>0.8671</v>
      </c>
      <c r="H65" s="34">
        <v>3</v>
      </c>
      <c r="I65" s="34">
        <v>3</v>
      </c>
      <c r="J65" s="40" t="s">
        <v>575</v>
      </c>
    </row>
    <row r="66" spans="1:10" s="2" customFormat="1" ht="31.5" customHeight="1">
      <c r="A66" s="20"/>
      <c r="B66" s="21"/>
      <c r="C66" s="27" t="s">
        <v>710</v>
      </c>
      <c r="D66" s="20" t="s">
        <v>647</v>
      </c>
      <c r="E66" s="23" t="s">
        <v>707</v>
      </c>
      <c r="F66" s="34" t="s">
        <v>600</v>
      </c>
      <c r="G66" s="25">
        <v>0.9547</v>
      </c>
      <c r="H66" s="34">
        <v>2</v>
      </c>
      <c r="I66" s="34">
        <v>2</v>
      </c>
      <c r="J66" s="40" t="s">
        <v>575</v>
      </c>
    </row>
    <row r="67" spans="1:10" s="2" customFormat="1" ht="31.5" customHeight="1">
      <c r="A67" s="20"/>
      <c r="B67" s="21"/>
      <c r="C67" s="27" t="s">
        <v>711</v>
      </c>
      <c r="D67" s="20" t="s">
        <v>647</v>
      </c>
      <c r="E67" s="23" t="s">
        <v>678</v>
      </c>
      <c r="F67" s="34" t="s">
        <v>600</v>
      </c>
      <c r="G67" s="25">
        <v>0.9906999999999999</v>
      </c>
      <c r="H67" s="34">
        <v>1</v>
      </c>
      <c r="I67" s="34">
        <v>1</v>
      </c>
      <c r="J67" s="40" t="s">
        <v>575</v>
      </c>
    </row>
    <row r="68" spans="1:10" s="2" customFormat="1" ht="31.5" customHeight="1">
      <c r="A68" s="20"/>
      <c r="B68" s="21"/>
      <c r="C68" s="27" t="s">
        <v>712</v>
      </c>
      <c r="D68" s="20" t="s">
        <v>647</v>
      </c>
      <c r="E68" s="23" t="s">
        <v>678</v>
      </c>
      <c r="F68" s="34" t="s">
        <v>600</v>
      </c>
      <c r="G68" s="25">
        <v>0.9523999999999999</v>
      </c>
      <c r="H68" s="34">
        <v>2</v>
      </c>
      <c r="I68" s="34">
        <v>2</v>
      </c>
      <c r="J68" s="40" t="s">
        <v>575</v>
      </c>
    </row>
    <row r="69" spans="1:10" s="2" customFormat="1" ht="31.5" customHeight="1">
      <c r="A69" s="20"/>
      <c r="B69" s="21"/>
      <c r="C69" s="27" t="s">
        <v>713</v>
      </c>
      <c r="D69" s="195" t="s">
        <v>638</v>
      </c>
      <c r="E69" s="23">
        <v>1</v>
      </c>
      <c r="F69" s="34" t="s">
        <v>600</v>
      </c>
      <c r="G69" s="25">
        <v>1</v>
      </c>
      <c r="H69" s="34">
        <v>2</v>
      </c>
      <c r="I69" s="34">
        <v>2</v>
      </c>
      <c r="J69" s="40" t="s">
        <v>575</v>
      </c>
    </row>
    <row r="70" spans="1:10" s="2" customFormat="1" ht="31.5" customHeight="1">
      <c r="A70" s="20"/>
      <c r="B70" s="21"/>
      <c r="C70" s="27" t="s">
        <v>714</v>
      </c>
      <c r="D70" s="195" t="s">
        <v>638</v>
      </c>
      <c r="E70" s="23">
        <v>1</v>
      </c>
      <c r="F70" s="34" t="s">
        <v>600</v>
      </c>
      <c r="G70" s="25">
        <v>1</v>
      </c>
      <c r="H70" s="34">
        <v>1</v>
      </c>
      <c r="I70" s="34">
        <v>1</v>
      </c>
      <c r="J70" s="40" t="s">
        <v>575</v>
      </c>
    </row>
    <row r="71" spans="1:10" s="2" customFormat="1" ht="31.5" customHeight="1">
      <c r="A71" s="20"/>
      <c r="B71" s="21"/>
      <c r="C71" s="27" t="s">
        <v>715</v>
      </c>
      <c r="D71" s="195" t="s">
        <v>638</v>
      </c>
      <c r="E71" s="23">
        <v>1</v>
      </c>
      <c r="F71" s="34" t="s">
        <v>600</v>
      </c>
      <c r="G71" s="23">
        <v>1</v>
      </c>
      <c r="H71" s="34">
        <v>1</v>
      </c>
      <c r="I71" s="34">
        <v>1</v>
      </c>
      <c r="J71" s="40" t="s">
        <v>575</v>
      </c>
    </row>
    <row r="72" spans="1:10" s="2" customFormat="1" ht="31.5" customHeight="1">
      <c r="A72" s="20"/>
      <c r="B72" s="21"/>
      <c r="C72" s="27" t="s">
        <v>716</v>
      </c>
      <c r="D72" s="195" t="s">
        <v>638</v>
      </c>
      <c r="E72" s="23">
        <v>1</v>
      </c>
      <c r="F72" s="34" t="s">
        <v>600</v>
      </c>
      <c r="G72" s="23">
        <v>1</v>
      </c>
      <c r="H72" s="34">
        <v>2</v>
      </c>
      <c r="I72" s="34">
        <v>2</v>
      </c>
      <c r="J72" s="40" t="s">
        <v>575</v>
      </c>
    </row>
    <row r="73" spans="1:10" s="2" customFormat="1" ht="31.5" customHeight="1">
      <c r="A73" s="20"/>
      <c r="B73" s="21"/>
      <c r="C73" s="27" t="s">
        <v>717</v>
      </c>
      <c r="D73" s="195" t="s">
        <v>638</v>
      </c>
      <c r="E73" s="23">
        <v>1</v>
      </c>
      <c r="F73" s="34" t="s">
        <v>600</v>
      </c>
      <c r="G73" s="23">
        <v>1</v>
      </c>
      <c r="H73" s="34">
        <v>1</v>
      </c>
      <c r="I73" s="34">
        <v>1</v>
      </c>
      <c r="J73" s="40" t="s">
        <v>575</v>
      </c>
    </row>
    <row r="74" spans="1:10" s="2" customFormat="1" ht="31.5" customHeight="1">
      <c r="A74" s="20"/>
      <c r="B74" s="21"/>
      <c r="C74" s="27" t="s">
        <v>718</v>
      </c>
      <c r="D74" s="195" t="s">
        <v>638</v>
      </c>
      <c r="E74" s="23">
        <v>0</v>
      </c>
      <c r="F74" s="34" t="s">
        <v>600</v>
      </c>
      <c r="G74" s="23">
        <v>0</v>
      </c>
      <c r="H74" s="34">
        <v>2</v>
      </c>
      <c r="I74" s="34">
        <v>2</v>
      </c>
      <c r="J74" s="40" t="s">
        <v>575</v>
      </c>
    </row>
    <row r="75" spans="1:10" s="2" customFormat="1" ht="31.5" customHeight="1">
      <c r="A75" s="20"/>
      <c r="B75" s="21"/>
      <c r="C75" s="27" t="s">
        <v>719</v>
      </c>
      <c r="D75" s="20" t="s">
        <v>693</v>
      </c>
      <c r="E75" s="23" t="s">
        <v>720</v>
      </c>
      <c r="F75" s="34" t="s">
        <v>600</v>
      </c>
      <c r="G75" s="23" t="s">
        <v>721</v>
      </c>
      <c r="H75" s="34">
        <v>2</v>
      </c>
      <c r="I75" s="34">
        <v>2</v>
      </c>
      <c r="J75" s="40" t="s">
        <v>575</v>
      </c>
    </row>
    <row r="76" spans="1:10" s="2" customFormat="1" ht="31.5" customHeight="1">
      <c r="A76" s="20"/>
      <c r="B76" s="21"/>
      <c r="C76" s="27" t="s">
        <v>722</v>
      </c>
      <c r="D76" s="195" t="s">
        <v>638</v>
      </c>
      <c r="E76" s="23">
        <v>1</v>
      </c>
      <c r="F76" s="34" t="s">
        <v>600</v>
      </c>
      <c r="G76" s="23">
        <v>1</v>
      </c>
      <c r="H76" s="34">
        <v>2</v>
      </c>
      <c r="I76" s="34">
        <v>2</v>
      </c>
      <c r="J76" s="40" t="s">
        <v>575</v>
      </c>
    </row>
    <row r="77" spans="1:10" s="2" customFormat="1" ht="31.5" customHeight="1">
      <c r="A77" s="20"/>
      <c r="B77" s="21"/>
      <c r="C77" s="27" t="s">
        <v>723</v>
      </c>
      <c r="D77" s="20" t="s">
        <v>647</v>
      </c>
      <c r="E77" s="34" t="s">
        <v>678</v>
      </c>
      <c r="F77" s="34" t="s">
        <v>600</v>
      </c>
      <c r="G77" s="23" t="s">
        <v>678</v>
      </c>
      <c r="H77" s="34">
        <v>1</v>
      </c>
      <c r="I77" s="34">
        <v>1</v>
      </c>
      <c r="J77" s="40" t="s">
        <v>575</v>
      </c>
    </row>
    <row r="78" spans="1:10" s="2" customFormat="1" ht="31.5" customHeight="1">
      <c r="A78" s="20"/>
      <c r="B78" s="21"/>
      <c r="C78" s="27" t="s">
        <v>724</v>
      </c>
      <c r="D78" s="20" t="s">
        <v>647</v>
      </c>
      <c r="E78" s="23" t="s">
        <v>678</v>
      </c>
      <c r="F78" s="34" t="s">
        <v>600</v>
      </c>
      <c r="G78" s="30">
        <v>1</v>
      </c>
      <c r="H78" s="34">
        <v>2</v>
      </c>
      <c r="I78" s="34">
        <v>2</v>
      </c>
      <c r="J78" s="40" t="s">
        <v>575</v>
      </c>
    </row>
    <row r="79" spans="1:10" s="2" customFormat="1" ht="31.5" customHeight="1">
      <c r="A79" s="20"/>
      <c r="B79" s="21"/>
      <c r="C79" s="27" t="s">
        <v>725</v>
      </c>
      <c r="D79" s="20" t="s">
        <v>647</v>
      </c>
      <c r="E79" s="23" t="s">
        <v>678</v>
      </c>
      <c r="F79" s="34" t="s">
        <v>600</v>
      </c>
      <c r="G79" s="30">
        <v>1</v>
      </c>
      <c r="H79" s="34">
        <v>1</v>
      </c>
      <c r="I79" s="34">
        <v>1</v>
      </c>
      <c r="J79" s="40" t="s">
        <v>575</v>
      </c>
    </row>
    <row r="80" spans="1:10" s="2" customFormat="1" ht="31.5" customHeight="1">
      <c r="A80" s="20"/>
      <c r="B80" s="21"/>
      <c r="C80" s="27" t="s">
        <v>726</v>
      </c>
      <c r="D80" s="20" t="s">
        <v>647</v>
      </c>
      <c r="E80" s="23" t="s">
        <v>651</v>
      </c>
      <c r="F80" s="34" t="s">
        <v>600</v>
      </c>
      <c r="G80" s="30">
        <v>1</v>
      </c>
      <c r="H80" s="34">
        <v>2</v>
      </c>
      <c r="I80" s="34">
        <v>2</v>
      </c>
      <c r="J80" s="40" t="s">
        <v>575</v>
      </c>
    </row>
    <row r="81" spans="1:10" s="2" customFormat="1" ht="31.5" customHeight="1">
      <c r="A81" s="20"/>
      <c r="B81" s="21"/>
      <c r="C81" s="27" t="s">
        <v>727</v>
      </c>
      <c r="D81" s="195" t="s">
        <v>638</v>
      </c>
      <c r="E81" s="23">
        <v>0.9</v>
      </c>
      <c r="F81" s="34" t="s">
        <v>600</v>
      </c>
      <c r="G81" s="30">
        <v>1</v>
      </c>
      <c r="H81" s="34">
        <v>2</v>
      </c>
      <c r="I81" s="34">
        <v>2</v>
      </c>
      <c r="J81" s="40" t="s">
        <v>575</v>
      </c>
    </row>
    <row r="82" spans="1:10" s="2" customFormat="1" ht="31.5" customHeight="1">
      <c r="A82" s="20"/>
      <c r="B82" s="21"/>
      <c r="C82" s="27" t="s">
        <v>728</v>
      </c>
      <c r="D82" s="195" t="s">
        <v>638</v>
      </c>
      <c r="E82" s="23">
        <v>1</v>
      </c>
      <c r="F82" s="34" t="s">
        <v>600</v>
      </c>
      <c r="G82" s="30">
        <v>1</v>
      </c>
      <c r="H82" s="34">
        <v>1</v>
      </c>
      <c r="I82" s="34">
        <v>1</v>
      </c>
      <c r="J82" s="40" t="s">
        <v>575</v>
      </c>
    </row>
    <row r="83" spans="1:10" s="2" customFormat="1" ht="54" customHeight="1">
      <c r="A83" s="20"/>
      <c r="B83" s="21"/>
      <c r="C83" s="27" t="s">
        <v>729</v>
      </c>
      <c r="D83" s="20" t="s">
        <v>647</v>
      </c>
      <c r="E83" s="23" t="s">
        <v>678</v>
      </c>
      <c r="F83" s="34" t="s">
        <v>600</v>
      </c>
      <c r="G83" s="30">
        <v>1</v>
      </c>
      <c r="H83" s="34">
        <v>1</v>
      </c>
      <c r="I83" s="34">
        <v>1</v>
      </c>
      <c r="J83" s="40" t="s">
        <v>575</v>
      </c>
    </row>
    <row r="84" spans="1:10" s="2" customFormat="1" ht="31.5" customHeight="1">
      <c r="A84" s="20"/>
      <c r="B84" s="21" t="s">
        <v>730</v>
      </c>
      <c r="C84" s="27" t="s">
        <v>731</v>
      </c>
      <c r="D84" s="195" t="s">
        <v>638</v>
      </c>
      <c r="E84" s="23">
        <v>1</v>
      </c>
      <c r="F84" s="34" t="s">
        <v>600</v>
      </c>
      <c r="G84" s="25">
        <v>1</v>
      </c>
      <c r="H84" s="34">
        <v>2</v>
      </c>
      <c r="I84" s="34">
        <v>2</v>
      </c>
      <c r="J84" s="40" t="s">
        <v>575</v>
      </c>
    </row>
    <row r="85" spans="1:10" s="2" customFormat="1" ht="31.5" customHeight="1">
      <c r="A85" s="20"/>
      <c r="B85" s="21"/>
      <c r="C85" s="27" t="s">
        <v>732</v>
      </c>
      <c r="D85" s="195" t="s">
        <v>638</v>
      </c>
      <c r="E85" s="23">
        <v>1</v>
      </c>
      <c r="F85" s="34" t="s">
        <v>600</v>
      </c>
      <c r="G85" s="23">
        <v>1</v>
      </c>
      <c r="H85" s="34">
        <v>3</v>
      </c>
      <c r="I85" s="34">
        <v>3</v>
      </c>
      <c r="J85" s="40" t="s">
        <v>575</v>
      </c>
    </row>
    <row r="86" spans="1:10" s="2" customFormat="1" ht="31.5" customHeight="1">
      <c r="A86" s="20"/>
      <c r="B86" s="21"/>
      <c r="C86" s="27" t="s">
        <v>733</v>
      </c>
      <c r="D86" s="195" t="s">
        <v>638</v>
      </c>
      <c r="E86" s="23">
        <v>1</v>
      </c>
      <c r="F86" s="34" t="s">
        <v>600</v>
      </c>
      <c r="G86" s="23">
        <v>1</v>
      </c>
      <c r="H86" s="34">
        <v>1</v>
      </c>
      <c r="I86" s="34">
        <v>1</v>
      </c>
      <c r="J86" s="40" t="s">
        <v>575</v>
      </c>
    </row>
    <row r="87" spans="1:10" s="2" customFormat="1" ht="31.5" customHeight="1">
      <c r="A87" s="20"/>
      <c r="B87" s="21"/>
      <c r="C87" s="27" t="s">
        <v>734</v>
      </c>
      <c r="D87" s="195" t="s">
        <v>638</v>
      </c>
      <c r="E87" s="23">
        <v>1</v>
      </c>
      <c r="F87" s="34" t="s">
        <v>600</v>
      </c>
      <c r="G87" s="23">
        <v>1</v>
      </c>
      <c r="H87" s="34">
        <v>2</v>
      </c>
      <c r="I87" s="34">
        <v>2</v>
      </c>
      <c r="J87" s="40" t="s">
        <v>575</v>
      </c>
    </row>
    <row r="88" spans="1:10" s="2" customFormat="1" ht="31.5" customHeight="1">
      <c r="A88" s="20"/>
      <c r="B88" s="21"/>
      <c r="C88" s="27" t="s">
        <v>735</v>
      </c>
      <c r="D88" s="20" t="s">
        <v>647</v>
      </c>
      <c r="E88" s="34" t="s">
        <v>651</v>
      </c>
      <c r="F88" s="34" t="s">
        <v>600</v>
      </c>
      <c r="G88" s="23">
        <v>0.9856999999999999</v>
      </c>
      <c r="H88" s="34">
        <v>1</v>
      </c>
      <c r="I88" s="34">
        <v>1</v>
      </c>
      <c r="J88" s="40" t="s">
        <v>575</v>
      </c>
    </row>
    <row r="89" spans="1:10" s="2" customFormat="1" ht="31.5" customHeight="1">
      <c r="A89" s="20"/>
      <c r="B89" s="21"/>
      <c r="C89" s="27" t="s">
        <v>736</v>
      </c>
      <c r="D89" s="20" t="s">
        <v>647</v>
      </c>
      <c r="E89" s="23" t="s">
        <v>678</v>
      </c>
      <c r="F89" s="34" t="s">
        <v>600</v>
      </c>
      <c r="G89" s="30">
        <v>1</v>
      </c>
      <c r="H89" s="34">
        <v>2</v>
      </c>
      <c r="I89" s="34">
        <v>2</v>
      </c>
      <c r="J89" s="40" t="s">
        <v>575</v>
      </c>
    </row>
    <row r="90" spans="1:10" s="2" customFormat="1" ht="31.5" customHeight="1">
      <c r="A90" s="20"/>
      <c r="B90" s="21"/>
      <c r="C90" s="27" t="s">
        <v>737</v>
      </c>
      <c r="D90" s="20" t="s">
        <v>647</v>
      </c>
      <c r="E90" s="23" t="s">
        <v>678</v>
      </c>
      <c r="F90" s="34" t="s">
        <v>600</v>
      </c>
      <c r="G90" s="30">
        <v>1</v>
      </c>
      <c r="H90" s="34">
        <v>2</v>
      </c>
      <c r="I90" s="34">
        <v>2</v>
      </c>
      <c r="J90" s="40" t="s">
        <v>575</v>
      </c>
    </row>
    <row r="91" spans="1:10" s="2" customFormat="1" ht="31.5" customHeight="1">
      <c r="A91" s="20"/>
      <c r="B91" s="21"/>
      <c r="C91" s="27" t="s">
        <v>738</v>
      </c>
      <c r="D91" s="20" t="s">
        <v>647</v>
      </c>
      <c r="E91" s="38" t="s">
        <v>678</v>
      </c>
      <c r="F91" s="34" t="s">
        <v>600</v>
      </c>
      <c r="G91" s="30">
        <v>1</v>
      </c>
      <c r="H91" s="34">
        <v>1</v>
      </c>
      <c r="I91" s="34">
        <v>1</v>
      </c>
      <c r="J91" s="40" t="s">
        <v>575</v>
      </c>
    </row>
    <row r="92" spans="1:10" s="2" customFormat="1" ht="31.5" customHeight="1">
      <c r="A92" s="20"/>
      <c r="B92" s="21"/>
      <c r="C92" s="27" t="s">
        <v>739</v>
      </c>
      <c r="D92" s="20" t="s">
        <v>647</v>
      </c>
      <c r="E92" s="38" t="s">
        <v>678</v>
      </c>
      <c r="F92" s="34" t="s">
        <v>600</v>
      </c>
      <c r="G92" s="30">
        <v>1</v>
      </c>
      <c r="H92" s="34">
        <v>1</v>
      </c>
      <c r="I92" s="34">
        <v>1</v>
      </c>
      <c r="J92" s="40" t="s">
        <v>575</v>
      </c>
    </row>
    <row r="93" spans="1:10" s="2" customFormat="1" ht="31.5" customHeight="1">
      <c r="A93" s="20"/>
      <c r="B93" s="21"/>
      <c r="C93" s="27" t="s">
        <v>740</v>
      </c>
      <c r="D93" s="20" t="s">
        <v>647</v>
      </c>
      <c r="E93" s="38" t="s">
        <v>678</v>
      </c>
      <c r="F93" s="34" t="s">
        <v>600</v>
      </c>
      <c r="G93" s="30">
        <v>1</v>
      </c>
      <c r="H93" s="34">
        <v>1</v>
      </c>
      <c r="I93" s="34">
        <v>1</v>
      </c>
      <c r="J93" s="40" t="s">
        <v>575</v>
      </c>
    </row>
    <row r="94" spans="1:10" s="2" customFormat="1" ht="43.5" customHeight="1">
      <c r="A94" s="20" t="s">
        <v>601</v>
      </c>
      <c r="B94" s="20" t="s">
        <v>602</v>
      </c>
      <c r="C94" s="27" t="s">
        <v>741</v>
      </c>
      <c r="D94" s="195" t="s">
        <v>638</v>
      </c>
      <c r="E94" s="23">
        <v>1</v>
      </c>
      <c r="F94" s="34" t="s">
        <v>600</v>
      </c>
      <c r="G94" s="23">
        <v>1</v>
      </c>
      <c r="H94" s="34">
        <v>1</v>
      </c>
      <c r="I94" s="34">
        <v>1</v>
      </c>
      <c r="J94" s="40" t="s">
        <v>575</v>
      </c>
    </row>
    <row r="95" spans="1:10" s="2" customFormat="1" ht="31.5" customHeight="1">
      <c r="A95" s="41" t="s">
        <v>605</v>
      </c>
      <c r="B95" s="42" t="s">
        <v>606</v>
      </c>
      <c r="C95" s="27" t="s">
        <v>742</v>
      </c>
      <c r="D95" s="20" t="s">
        <v>647</v>
      </c>
      <c r="E95" s="23" t="s">
        <v>743</v>
      </c>
      <c r="F95" s="34" t="s">
        <v>600</v>
      </c>
      <c r="G95" s="25">
        <v>0.965</v>
      </c>
      <c r="H95" s="34">
        <v>1</v>
      </c>
      <c r="I95" s="34">
        <v>1</v>
      </c>
      <c r="J95" s="40" t="s">
        <v>575</v>
      </c>
    </row>
    <row r="96" spans="1:10" s="2" customFormat="1" ht="31.5" customHeight="1">
      <c r="A96" s="32" t="s">
        <v>653</v>
      </c>
      <c r="B96" s="32"/>
      <c r="C96" s="32"/>
      <c r="D96" s="33"/>
      <c r="E96" s="33"/>
      <c r="F96" s="33"/>
      <c r="G96" s="33"/>
      <c r="H96" s="33"/>
      <c r="I96" s="33"/>
      <c r="J96" s="33"/>
    </row>
    <row r="97" spans="1:10" s="2" customFormat="1" ht="31.5" customHeight="1">
      <c r="A97" s="32" t="s">
        <v>654</v>
      </c>
      <c r="B97" s="32"/>
      <c r="C97" s="32"/>
      <c r="D97" s="32"/>
      <c r="E97" s="32"/>
      <c r="F97" s="32"/>
      <c r="G97" s="32"/>
      <c r="H97" s="32">
        <v>100</v>
      </c>
      <c r="I97" s="32">
        <v>96</v>
      </c>
      <c r="J97" s="32" t="s">
        <v>655</v>
      </c>
    </row>
    <row r="98" spans="1:10" s="2" customFormat="1" ht="31.5" customHeight="1">
      <c r="A98" s="7" t="s">
        <v>616</v>
      </c>
      <c r="B98" s="7"/>
      <c r="C98" s="8" t="s">
        <v>744</v>
      </c>
      <c r="D98" s="8"/>
      <c r="E98" s="8"/>
      <c r="F98" s="8"/>
      <c r="G98" s="8"/>
      <c r="H98" s="8"/>
      <c r="I98" s="8"/>
      <c r="J98" s="8"/>
    </row>
    <row r="99" spans="1:10" s="2" customFormat="1" ht="31.5" customHeight="1">
      <c r="A99" s="7" t="s">
        <v>618</v>
      </c>
      <c r="B99" s="7"/>
      <c r="C99" s="8" t="s">
        <v>619</v>
      </c>
      <c r="D99" s="8"/>
      <c r="E99" s="8"/>
      <c r="F99" s="7" t="s">
        <v>620</v>
      </c>
      <c r="G99" s="8" t="s">
        <v>492</v>
      </c>
      <c r="H99" s="8"/>
      <c r="I99" s="8"/>
      <c r="J99" s="8"/>
    </row>
    <row r="100" spans="1:10" s="2" customFormat="1" ht="31.5" customHeight="1">
      <c r="A100" s="7" t="s">
        <v>621</v>
      </c>
      <c r="B100" s="7"/>
      <c r="C100" s="7"/>
      <c r="D100" s="7" t="s">
        <v>622</v>
      </c>
      <c r="E100" s="7" t="s">
        <v>459</v>
      </c>
      <c r="F100" s="7" t="s">
        <v>623</v>
      </c>
      <c r="G100" s="7" t="s">
        <v>624</v>
      </c>
      <c r="H100" s="7" t="s">
        <v>625</v>
      </c>
      <c r="I100" s="7" t="s">
        <v>626</v>
      </c>
      <c r="J100" s="7"/>
    </row>
    <row r="101" spans="1:10" s="2" customFormat="1" ht="31.5" customHeight="1">
      <c r="A101" s="7"/>
      <c r="B101" s="7"/>
      <c r="C101" s="7" t="s">
        <v>627</v>
      </c>
      <c r="D101" s="9">
        <v>3242393.98</v>
      </c>
      <c r="E101" s="9">
        <v>3242393.98</v>
      </c>
      <c r="F101" s="9">
        <v>1979628.25</v>
      </c>
      <c r="G101" s="9">
        <v>2.8</v>
      </c>
      <c r="H101" s="10">
        <f aca="true" t="shared" si="4" ref="H101:H104">F101/E101</f>
        <v>0.6105452521226307</v>
      </c>
      <c r="I101" s="11">
        <v>7</v>
      </c>
      <c r="J101" s="11"/>
    </row>
    <row r="102" spans="1:10" s="2" customFormat="1" ht="31.5" customHeight="1">
      <c r="A102" s="7"/>
      <c r="B102" s="7"/>
      <c r="C102" s="7" t="s">
        <v>628</v>
      </c>
      <c r="D102" s="9">
        <v>1190949.88</v>
      </c>
      <c r="E102" s="9">
        <v>1190949.88</v>
      </c>
      <c r="F102" s="9">
        <v>1190949.88</v>
      </c>
      <c r="G102" s="9">
        <v>4.6</v>
      </c>
      <c r="H102" s="10">
        <f t="shared" si="4"/>
        <v>1</v>
      </c>
      <c r="I102" s="11" t="s">
        <v>463</v>
      </c>
      <c r="J102" s="11"/>
    </row>
    <row r="103" spans="1:10" s="2" customFormat="1" ht="31.5" customHeight="1">
      <c r="A103" s="7"/>
      <c r="B103" s="7"/>
      <c r="C103" s="7" t="s">
        <v>629</v>
      </c>
      <c r="D103" s="9">
        <v>10000</v>
      </c>
      <c r="E103" s="9">
        <v>10000</v>
      </c>
      <c r="F103" s="9">
        <v>10000</v>
      </c>
      <c r="G103" s="9">
        <v>0</v>
      </c>
      <c r="H103" s="10">
        <f t="shared" si="4"/>
        <v>1</v>
      </c>
      <c r="I103" s="11" t="s">
        <v>463</v>
      </c>
      <c r="J103" s="11"/>
    </row>
    <row r="104" spans="1:10" s="2" customFormat="1" ht="31.5" customHeight="1">
      <c r="A104" s="7"/>
      <c r="B104" s="7"/>
      <c r="C104" s="7" t="s">
        <v>630</v>
      </c>
      <c r="D104" s="9">
        <f aca="true" t="shared" si="5" ref="D104:F104">D101-D102-D103</f>
        <v>2041444.1</v>
      </c>
      <c r="E104" s="9">
        <f t="shared" si="5"/>
        <v>2041444.1</v>
      </c>
      <c r="F104" s="9">
        <f t="shared" si="5"/>
        <v>778678.3700000001</v>
      </c>
      <c r="G104" s="9">
        <v>2.6</v>
      </c>
      <c r="H104" s="10">
        <f t="shared" si="4"/>
        <v>0.3814350684400323</v>
      </c>
      <c r="I104" s="11" t="s">
        <v>463</v>
      </c>
      <c r="J104" s="11"/>
    </row>
    <row r="105" spans="1:10" s="2" customFormat="1" ht="31.5" customHeight="1">
      <c r="A105" s="7" t="s">
        <v>631</v>
      </c>
      <c r="B105" s="7" t="s">
        <v>632</v>
      </c>
      <c r="C105" s="7"/>
      <c r="D105" s="7"/>
      <c r="E105" s="7"/>
      <c r="F105" s="11" t="s">
        <v>552</v>
      </c>
      <c r="G105" s="11"/>
      <c r="H105" s="11"/>
      <c r="I105" s="11"/>
      <c r="J105" s="11"/>
    </row>
    <row r="106" spans="1:10" s="2" customFormat="1" ht="87.75" customHeight="1">
      <c r="A106" s="7"/>
      <c r="B106" s="12" t="s">
        <v>745</v>
      </c>
      <c r="C106" s="13"/>
      <c r="D106" s="13"/>
      <c r="E106" s="14"/>
      <c r="F106" s="11" t="s">
        <v>746</v>
      </c>
      <c r="G106" s="11"/>
      <c r="H106" s="11"/>
      <c r="I106" s="11"/>
      <c r="J106" s="11"/>
    </row>
    <row r="107" spans="1:10" s="2" customFormat="1" ht="31.5" customHeight="1">
      <c r="A107" s="15" t="s">
        <v>635</v>
      </c>
      <c r="B107" s="16"/>
      <c r="C107" s="17"/>
      <c r="D107" s="15" t="s">
        <v>636</v>
      </c>
      <c r="E107" s="16"/>
      <c r="F107" s="17"/>
      <c r="G107" s="18" t="s">
        <v>593</v>
      </c>
      <c r="H107" s="18" t="s">
        <v>624</v>
      </c>
      <c r="I107" s="18" t="s">
        <v>626</v>
      </c>
      <c r="J107" s="18" t="s">
        <v>594</v>
      </c>
    </row>
    <row r="108" spans="1:10" s="2" customFormat="1" ht="31.5" customHeight="1">
      <c r="A108" s="15" t="s">
        <v>587</v>
      </c>
      <c r="B108" s="7" t="s">
        <v>588</v>
      </c>
      <c r="C108" s="7" t="s">
        <v>589</v>
      </c>
      <c r="D108" s="7" t="s">
        <v>590</v>
      </c>
      <c r="E108" s="7" t="s">
        <v>591</v>
      </c>
      <c r="F108" s="7" t="s">
        <v>592</v>
      </c>
      <c r="G108" s="19"/>
      <c r="H108" s="19"/>
      <c r="I108" s="19"/>
      <c r="J108" s="19"/>
    </row>
    <row r="109" spans="1:10" s="2" customFormat="1" ht="31.5" customHeight="1">
      <c r="A109" s="20" t="s">
        <v>595</v>
      </c>
      <c r="B109" s="21" t="s">
        <v>596</v>
      </c>
      <c r="C109" s="22" t="s">
        <v>747</v>
      </c>
      <c r="D109" s="20" t="s">
        <v>748</v>
      </c>
      <c r="E109" s="23">
        <v>0.7</v>
      </c>
      <c r="F109" s="34" t="s">
        <v>600</v>
      </c>
      <c r="G109" s="25">
        <v>0.7156</v>
      </c>
      <c r="H109" s="34">
        <v>3</v>
      </c>
      <c r="I109" s="34">
        <v>3</v>
      </c>
      <c r="J109" s="40" t="s">
        <v>575</v>
      </c>
    </row>
    <row r="110" spans="1:10" s="2" customFormat="1" ht="31.5" customHeight="1">
      <c r="A110" s="20"/>
      <c r="B110" s="21"/>
      <c r="C110" s="22" t="s">
        <v>749</v>
      </c>
      <c r="D110" s="20" t="s">
        <v>689</v>
      </c>
      <c r="E110" s="23">
        <v>0.935</v>
      </c>
      <c r="F110" s="34" t="s">
        <v>600</v>
      </c>
      <c r="G110" s="25">
        <v>0.9362999999999999</v>
      </c>
      <c r="H110" s="34">
        <v>5</v>
      </c>
      <c r="I110" s="34">
        <v>4</v>
      </c>
      <c r="J110" s="40" t="s">
        <v>575</v>
      </c>
    </row>
    <row r="111" spans="1:10" s="2" customFormat="1" ht="31.5" customHeight="1">
      <c r="A111" s="20"/>
      <c r="B111" s="21"/>
      <c r="C111" s="22" t="s">
        <v>750</v>
      </c>
      <c r="D111" s="20" t="s">
        <v>689</v>
      </c>
      <c r="E111" s="23">
        <v>0.93</v>
      </c>
      <c r="F111" s="34" t="s">
        <v>600</v>
      </c>
      <c r="G111" s="25">
        <v>0.9433</v>
      </c>
      <c r="H111" s="34">
        <v>2</v>
      </c>
      <c r="I111" s="34">
        <v>2</v>
      </c>
      <c r="J111" s="40" t="s">
        <v>575</v>
      </c>
    </row>
    <row r="112" spans="1:10" s="2" customFormat="1" ht="31.5" customHeight="1">
      <c r="A112" s="20"/>
      <c r="B112" s="21"/>
      <c r="C112" s="22" t="s">
        <v>751</v>
      </c>
      <c r="D112" s="20" t="s">
        <v>689</v>
      </c>
      <c r="E112" s="23">
        <v>0.96</v>
      </c>
      <c r="F112" s="34" t="s">
        <v>600</v>
      </c>
      <c r="G112" s="25">
        <v>0.9790000000000001</v>
      </c>
      <c r="H112" s="34">
        <v>3</v>
      </c>
      <c r="I112" s="34">
        <v>3</v>
      </c>
      <c r="J112" s="40" t="s">
        <v>575</v>
      </c>
    </row>
    <row r="113" spans="1:10" s="2" customFormat="1" ht="31.5" customHeight="1">
      <c r="A113" s="20"/>
      <c r="B113" s="21"/>
      <c r="C113" s="22" t="s">
        <v>752</v>
      </c>
      <c r="D113" s="20" t="s">
        <v>689</v>
      </c>
      <c r="E113" s="23">
        <v>0.9</v>
      </c>
      <c r="F113" s="34" t="s">
        <v>600</v>
      </c>
      <c r="G113" s="25">
        <v>0.925</v>
      </c>
      <c r="H113" s="34">
        <v>4</v>
      </c>
      <c r="I113" s="34">
        <v>4</v>
      </c>
      <c r="J113" s="40" t="s">
        <v>575</v>
      </c>
    </row>
    <row r="114" spans="1:10" s="2" customFormat="1" ht="31.5" customHeight="1">
      <c r="A114" s="20"/>
      <c r="B114" s="21"/>
      <c r="C114" s="22" t="s">
        <v>753</v>
      </c>
      <c r="D114" s="20" t="s">
        <v>689</v>
      </c>
      <c r="E114" s="23">
        <v>0.9</v>
      </c>
      <c r="F114" s="34" t="s">
        <v>600</v>
      </c>
      <c r="G114" s="25">
        <v>0.9242</v>
      </c>
      <c r="H114" s="34">
        <v>6</v>
      </c>
      <c r="I114" s="34">
        <v>6</v>
      </c>
      <c r="J114" s="40" t="s">
        <v>575</v>
      </c>
    </row>
    <row r="115" spans="1:10" s="2" customFormat="1" ht="31.5" customHeight="1">
      <c r="A115" s="20"/>
      <c r="B115" s="21"/>
      <c r="C115" s="22" t="s">
        <v>754</v>
      </c>
      <c r="D115" s="20" t="s">
        <v>689</v>
      </c>
      <c r="E115" s="23">
        <v>0.9</v>
      </c>
      <c r="F115" s="34" t="s">
        <v>600</v>
      </c>
      <c r="G115" s="43">
        <v>0.9167000000000001</v>
      </c>
      <c r="H115" s="34">
        <v>5</v>
      </c>
      <c r="I115" s="34">
        <v>5</v>
      </c>
      <c r="J115" s="40" t="s">
        <v>575</v>
      </c>
    </row>
    <row r="116" spans="1:10" s="2" customFormat="1" ht="31.5" customHeight="1">
      <c r="A116" s="20"/>
      <c r="B116" s="21"/>
      <c r="C116" s="22" t="s">
        <v>755</v>
      </c>
      <c r="D116" s="20" t="s">
        <v>689</v>
      </c>
      <c r="E116" s="23">
        <v>0.6</v>
      </c>
      <c r="F116" s="34" t="s">
        <v>600</v>
      </c>
      <c r="G116" s="43">
        <v>0.6363</v>
      </c>
      <c r="H116" s="34">
        <v>2</v>
      </c>
      <c r="I116" s="34">
        <v>2</v>
      </c>
      <c r="J116" s="40" t="s">
        <v>575</v>
      </c>
    </row>
    <row r="117" spans="1:10" s="2" customFormat="1" ht="31.5" customHeight="1">
      <c r="A117" s="20"/>
      <c r="B117" s="21"/>
      <c r="C117" s="22" t="s">
        <v>756</v>
      </c>
      <c r="D117" s="195" t="s">
        <v>638</v>
      </c>
      <c r="E117" s="34">
        <v>163</v>
      </c>
      <c r="F117" s="29" t="s">
        <v>757</v>
      </c>
      <c r="G117" s="34">
        <v>182</v>
      </c>
      <c r="H117" s="34">
        <v>3</v>
      </c>
      <c r="I117" s="34">
        <v>3</v>
      </c>
      <c r="J117" s="40" t="s">
        <v>575</v>
      </c>
    </row>
    <row r="118" spans="1:10" s="2" customFormat="1" ht="31.5" customHeight="1">
      <c r="A118" s="20"/>
      <c r="B118" s="21"/>
      <c r="C118" s="22" t="s">
        <v>758</v>
      </c>
      <c r="D118" s="195" t="s">
        <v>638</v>
      </c>
      <c r="E118" s="34">
        <v>12</v>
      </c>
      <c r="F118" s="29" t="s">
        <v>759</v>
      </c>
      <c r="G118" s="34">
        <v>12</v>
      </c>
      <c r="H118" s="34">
        <v>6</v>
      </c>
      <c r="I118" s="34">
        <v>6</v>
      </c>
      <c r="J118" s="40" t="s">
        <v>575</v>
      </c>
    </row>
    <row r="119" spans="1:10" s="2" customFormat="1" ht="31.5" customHeight="1">
      <c r="A119" s="20"/>
      <c r="B119" s="21"/>
      <c r="C119" s="22" t="s">
        <v>760</v>
      </c>
      <c r="D119" s="195" t="s">
        <v>638</v>
      </c>
      <c r="E119" s="34">
        <v>872</v>
      </c>
      <c r="F119" s="29" t="s">
        <v>761</v>
      </c>
      <c r="G119" s="34">
        <v>872</v>
      </c>
      <c r="H119" s="34">
        <v>5</v>
      </c>
      <c r="I119" s="34">
        <v>5</v>
      </c>
      <c r="J119" s="40" t="s">
        <v>575</v>
      </c>
    </row>
    <row r="120" spans="1:10" s="2" customFormat="1" ht="31.5" customHeight="1">
      <c r="A120" s="20"/>
      <c r="B120" s="21"/>
      <c r="C120" s="22" t="s">
        <v>762</v>
      </c>
      <c r="D120" s="195" t="s">
        <v>638</v>
      </c>
      <c r="E120" s="34">
        <v>270</v>
      </c>
      <c r="F120" s="29" t="s">
        <v>761</v>
      </c>
      <c r="G120" s="34">
        <v>270</v>
      </c>
      <c r="H120" s="34">
        <v>3</v>
      </c>
      <c r="I120" s="34">
        <v>3</v>
      </c>
      <c r="J120" s="40" t="s">
        <v>575</v>
      </c>
    </row>
    <row r="121" spans="1:10" s="2" customFormat="1" ht="31.5" customHeight="1">
      <c r="A121" s="20"/>
      <c r="B121" s="21"/>
      <c r="C121" s="22" t="s">
        <v>763</v>
      </c>
      <c r="D121" s="195" t="s">
        <v>638</v>
      </c>
      <c r="E121" s="23">
        <v>1</v>
      </c>
      <c r="F121" s="34" t="s">
        <v>600</v>
      </c>
      <c r="G121" s="23">
        <v>1</v>
      </c>
      <c r="H121" s="34">
        <v>2</v>
      </c>
      <c r="I121" s="34">
        <v>2</v>
      </c>
      <c r="J121" s="40" t="s">
        <v>575</v>
      </c>
    </row>
    <row r="122" spans="1:10" s="2" customFormat="1" ht="31.5" customHeight="1">
      <c r="A122" s="20"/>
      <c r="B122" s="21"/>
      <c r="C122" s="22" t="s">
        <v>764</v>
      </c>
      <c r="D122" s="195" t="s">
        <v>638</v>
      </c>
      <c r="E122" s="23">
        <v>1</v>
      </c>
      <c r="F122" s="34" t="s">
        <v>600</v>
      </c>
      <c r="G122" s="23">
        <v>1</v>
      </c>
      <c r="H122" s="34">
        <v>4</v>
      </c>
      <c r="I122" s="34">
        <v>4</v>
      </c>
      <c r="J122" s="40" t="s">
        <v>575</v>
      </c>
    </row>
    <row r="123" spans="1:10" s="2" customFormat="1" ht="31.5" customHeight="1">
      <c r="A123" s="20"/>
      <c r="B123" s="21"/>
      <c r="C123" s="22" t="s">
        <v>765</v>
      </c>
      <c r="D123" s="195" t="s">
        <v>638</v>
      </c>
      <c r="E123" s="23">
        <v>1</v>
      </c>
      <c r="F123" s="34" t="s">
        <v>600</v>
      </c>
      <c r="G123" s="23">
        <v>1</v>
      </c>
      <c r="H123" s="34">
        <v>4</v>
      </c>
      <c r="I123" s="34">
        <v>4</v>
      </c>
      <c r="J123" s="40" t="s">
        <v>575</v>
      </c>
    </row>
    <row r="124" spans="1:10" s="2" customFormat="1" ht="31.5" customHeight="1">
      <c r="A124" s="20"/>
      <c r="B124" s="21"/>
      <c r="C124" s="22" t="s">
        <v>766</v>
      </c>
      <c r="D124" s="195" t="s">
        <v>638</v>
      </c>
      <c r="E124" s="23">
        <v>1</v>
      </c>
      <c r="F124" s="34" t="s">
        <v>600</v>
      </c>
      <c r="G124" s="23">
        <v>1</v>
      </c>
      <c r="H124" s="34">
        <v>4</v>
      </c>
      <c r="I124" s="34">
        <v>4</v>
      </c>
      <c r="J124" s="40" t="s">
        <v>575</v>
      </c>
    </row>
    <row r="125" spans="1:10" s="2" customFormat="1" ht="31.5" customHeight="1">
      <c r="A125" s="20"/>
      <c r="B125" s="21"/>
      <c r="C125" s="22" t="s">
        <v>767</v>
      </c>
      <c r="D125" s="195" t="s">
        <v>638</v>
      </c>
      <c r="E125" s="23">
        <v>1</v>
      </c>
      <c r="F125" s="22" t="s">
        <v>600</v>
      </c>
      <c r="G125" s="23">
        <v>1</v>
      </c>
      <c r="H125" s="34">
        <v>5</v>
      </c>
      <c r="I125" s="34">
        <v>5</v>
      </c>
      <c r="J125" s="40" t="s">
        <v>575</v>
      </c>
    </row>
    <row r="126" spans="1:10" s="2" customFormat="1" ht="31.5" customHeight="1">
      <c r="A126" s="20"/>
      <c r="B126" s="21"/>
      <c r="C126" s="22" t="s">
        <v>768</v>
      </c>
      <c r="D126" s="195" t="s">
        <v>638</v>
      </c>
      <c r="E126" s="23">
        <v>1</v>
      </c>
      <c r="F126" s="22" t="s">
        <v>600</v>
      </c>
      <c r="G126" s="23">
        <v>1</v>
      </c>
      <c r="H126" s="34">
        <v>5</v>
      </c>
      <c r="I126" s="34">
        <v>5</v>
      </c>
      <c r="J126" s="40" t="s">
        <v>575</v>
      </c>
    </row>
    <row r="127" spans="1:10" s="2" customFormat="1" ht="31.5" customHeight="1">
      <c r="A127" s="20"/>
      <c r="B127" s="21"/>
      <c r="C127" s="22" t="s">
        <v>769</v>
      </c>
      <c r="D127" s="195" t="s">
        <v>638</v>
      </c>
      <c r="E127" s="23">
        <v>1</v>
      </c>
      <c r="F127" s="22" t="s">
        <v>600</v>
      </c>
      <c r="G127" s="23">
        <v>1</v>
      </c>
      <c r="H127" s="34">
        <v>4</v>
      </c>
      <c r="I127" s="34">
        <v>4</v>
      </c>
      <c r="J127" s="40" t="s">
        <v>575</v>
      </c>
    </row>
    <row r="128" spans="1:10" s="2" customFormat="1" ht="31.5" customHeight="1">
      <c r="A128" s="20"/>
      <c r="B128" s="21" t="s">
        <v>699</v>
      </c>
      <c r="C128" s="27" t="s">
        <v>700</v>
      </c>
      <c r="D128" s="20" t="s">
        <v>647</v>
      </c>
      <c r="E128" s="34" t="s">
        <v>667</v>
      </c>
      <c r="F128" s="34" t="s">
        <v>600</v>
      </c>
      <c r="G128" s="35">
        <v>0.9126000000000001</v>
      </c>
      <c r="H128" s="34">
        <v>3</v>
      </c>
      <c r="I128" s="34">
        <v>3</v>
      </c>
      <c r="J128" s="40" t="s">
        <v>575</v>
      </c>
    </row>
    <row r="129" spans="1:10" s="2" customFormat="1" ht="31.5" customHeight="1">
      <c r="A129" s="20"/>
      <c r="B129" s="21"/>
      <c r="C129" s="22" t="s">
        <v>770</v>
      </c>
      <c r="D129" s="20" t="s">
        <v>647</v>
      </c>
      <c r="E129" s="23" t="s">
        <v>651</v>
      </c>
      <c r="F129" s="34" t="s">
        <v>600</v>
      </c>
      <c r="G129" s="25">
        <v>0.9992</v>
      </c>
      <c r="H129" s="34">
        <v>3</v>
      </c>
      <c r="I129" s="34">
        <v>3</v>
      </c>
      <c r="J129" s="40" t="s">
        <v>575</v>
      </c>
    </row>
    <row r="130" spans="1:10" s="2" customFormat="1" ht="31.5" customHeight="1">
      <c r="A130" s="20"/>
      <c r="B130" s="21"/>
      <c r="C130" s="22" t="s">
        <v>771</v>
      </c>
      <c r="D130" s="20" t="s">
        <v>647</v>
      </c>
      <c r="E130" s="23" t="s">
        <v>651</v>
      </c>
      <c r="F130" s="34" t="s">
        <v>600</v>
      </c>
      <c r="G130" s="25">
        <v>0.9841</v>
      </c>
      <c r="H130" s="34">
        <v>2</v>
      </c>
      <c r="I130" s="34">
        <v>2</v>
      </c>
      <c r="J130" s="40" t="s">
        <v>575</v>
      </c>
    </row>
    <row r="131" spans="1:10" s="2" customFormat="1" ht="31.5" customHeight="1">
      <c r="A131" s="20"/>
      <c r="B131" s="21"/>
      <c r="C131" s="22" t="s">
        <v>772</v>
      </c>
      <c r="D131" s="20" t="s">
        <v>693</v>
      </c>
      <c r="E131" s="23" t="s">
        <v>720</v>
      </c>
      <c r="F131" s="34" t="s">
        <v>600</v>
      </c>
      <c r="G131" s="25">
        <v>0.0109</v>
      </c>
      <c r="H131" s="34">
        <v>2</v>
      </c>
      <c r="I131" s="34">
        <v>2</v>
      </c>
      <c r="J131" s="40" t="s">
        <v>575</v>
      </c>
    </row>
    <row r="132" spans="1:10" s="2" customFormat="1" ht="31.5" customHeight="1">
      <c r="A132" s="20" t="s">
        <v>601</v>
      </c>
      <c r="B132" s="20" t="s">
        <v>602</v>
      </c>
      <c r="C132" s="22" t="s">
        <v>773</v>
      </c>
      <c r="D132" s="20"/>
      <c r="E132" s="22" t="s">
        <v>774</v>
      </c>
      <c r="F132" s="34"/>
      <c r="G132" s="22" t="s">
        <v>775</v>
      </c>
      <c r="H132" s="34"/>
      <c r="I132" s="34"/>
      <c r="J132" s="40" t="s">
        <v>575</v>
      </c>
    </row>
    <row r="133" spans="1:10" s="2" customFormat="1" ht="31.5" customHeight="1">
      <c r="A133" s="41"/>
      <c r="B133" s="21" t="s">
        <v>776</v>
      </c>
      <c r="C133" s="22" t="s">
        <v>777</v>
      </c>
      <c r="D133" s="20"/>
      <c r="E133" s="22" t="s">
        <v>778</v>
      </c>
      <c r="F133" s="34"/>
      <c r="G133" s="22" t="s">
        <v>779</v>
      </c>
      <c r="H133" s="34"/>
      <c r="I133" s="34"/>
      <c r="J133" s="40" t="s">
        <v>575</v>
      </c>
    </row>
    <row r="134" spans="1:10" s="2" customFormat="1" ht="31.5" customHeight="1">
      <c r="A134" s="41"/>
      <c r="B134" s="21"/>
      <c r="C134" s="22" t="s">
        <v>780</v>
      </c>
      <c r="D134" s="20"/>
      <c r="E134" s="22" t="s">
        <v>778</v>
      </c>
      <c r="F134" s="34"/>
      <c r="G134" s="22" t="s">
        <v>779</v>
      </c>
      <c r="H134" s="34"/>
      <c r="I134" s="34"/>
      <c r="J134" s="40" t="s">
        <v>575</v>
      </c>
    </row>
    <row r="135" spans="1:10" s="2" customFormat="1" ht="31.5" customHeight="1">
      <c r="A135" s="41" t="s">
        <v>605</v>
      </c>
      <c r="B135" s="42" t="s">
        <v>606</v>
      </c>
      <c r="C135" s="22" t="s">
        <v>742</v>
      </c>
      <c r="D135" s="20" t="s">
        <v>647</v>
      </c>
      <c r="E135" s="23" t="s">
        <v>781</v>
      </c>
      <c r="F135" s="29" t="s">
        <v>600</v>
      </c>
      <c r="G135" s="23" t="s">
        <v>782</v>
      </c>
      <c r="H135" s="34">
        <v>5</v>
      </c>
      <c r="I135" s="34">
        <v>5</v>
      </c>
      <c r="J135" s="40" t="s">
        <v>575</v>
      </c>
    </row>
    <row r="136" spans="1:10" s="2" customFormat="1" ht="31.5" customHeight="1">
      <c r="A136" s="32" t="s">
        <v>653</v>
      </c>
      <c r="B136" s="32"/>
      <c r="C136" s="32"/>
      <c r="D136" s="33"/>
      <c r="E136" s="33"/>
      <c r="F136" s="33"/>
      <c r="G136" s="33"/>
      <c r="H136" s="33"/>
      <c r="I136" s="33"/>
      <c r="J136" s="33"/>
    </row>
    <row r="137" spans="1:10" s="2" customFormat="1" ht="31.5" customHeight="1">
      <c r="A137" s="32" t="s">
        <v>654</v>
      </c>
      <c r="B137" s="32"/>
      <c r="C137" s="32"/>
      <c r="D137" s="32"/>
      <c r="E137" s="32"/>
      <c r="F137" s="32"/>
      <c r="G137" s="32"/>
      <c r="H137" s="32">
        <v>100</v>
      </c>
      <c r="I137" s="32">
        <v>96</v>
      </c>
      <c r="J137" s="32" t="s">
        <v>655</v>
      </c>
    </row>
    <row r="138" spans="1:10" s="2" customFormat="1" ht="31.5" customHeight="1">
      <c r="A138" s="7" t="s">
        <v>616</v>
      </c>
      <c r="B138" s="7"/>
      <c r="C138" s="8" t="s">
        <v>783</v>
      </c>
      <c r="D138" s="8"/>
      <c r="E138" s="8"/>
      <c r="F138" s="8"/>
      <c r="G138" s="8"/>
      <c r="H138" s="8"/>
      <c r="I138" s="8"/>
      <c r="J138" s="8"/>
    </row>
    <row r="139" spans="1:10" s="2" customFormat="1" ht="31.5" customHeight="1">
      <c r="A139" s="7" t="s">
        <v>618</v>
      </c>
      <c r="B139" s="7"/>
      <c r="C139" s="8" t="s">
        <v>619</v>
      </c>
      <c r="D139" s="8"/>
      <c r="E139" s="8"/>
      <c r="F139" s="7" t="s">
        <v>620</v>
      </c>
      <c r="G139" s="8" t="s">
        <v>492</v>
      </c>
      <c r="H139" s="8"/>
      <c r="I139" s="8"/>
      <c r="J139" s="8"/>
    </row>
    <row r="140" spans="1:10" s="2" customFormat="1" ht="31.5" customHeight="1">
      <c r="A140" s="7" t="s">
        <v>621</v>
      </c>
      <c r="B140" s="7"/>
      <c r="C140" s="7"/>
      <c r="D140" s="7" t="s">
        <v>622</v>
      </c>
      <c r="E140" s="7" t="s">
        <v>459</v>
      </c>
      <c r="F140" s="7" t="s">
        <v>623</v>
      </c>
      <c r="G140" s="7" t="s">
        <v>624</v>
      </c>
      <c r="H140" s="7" t="s">
        <v>625</v>
      </c>
      <c r="I140" s="7" t="s">
        <v>626</v>
      </c>
      <c r="J140" s="7"/>
    </row>
    <row r="141" spans="1:10" s="2" customFormat="1" ht="31.5" customHeight="1">
      <c r="A141" s="7"/>
      <c r="B141" s="7"/>
      <c r="C141" s="7" t="s">
        <v>627</v>
      </c>
      <c r="D141" s="44">
        <v>345000</v>
      </c>
      <c r="E141" s="44">
        <v>345000</v>
      </c>
      <c r="F141" s="44">
        <v>345000</v>
      </c>
      <c r="G141" s="9">
        <v>2.8</v>
      </c>
      <c r="H141" s="45">
        <f>F141/E141</f>
        <v>1</v>
      </c>
      <c r="I141" s="11">
        <v>10</v>
      </c>
      <c r="J141" s="11"/>
    </row>
    <row r="142" spans="1:10" s="2" customFormat="1" ht="31.5" customHeight="1">
      <c r="A142" s="7"/>
      <c r="B142" s="7"/>
      <c r="C142" s="7" t="s">
        <v>628</v>
      </c>
      <c r="D142" s="44">
        <v>345000</v>
      </c>
      <c r="E142" s="44">
        <v>345000</v>
      </c>
      <c r="F142" s="44">
        <v>345000</v>
      </c>
      <c r="G142" s="9">
        <v>4.6</v>
      </c>
      <c r="H142" s="45">
        <f>F142/E142</f>
        <v>1</v>
      </c>
      <c r="I142" s="11" t="s">
        <v>463</v>
      </c>
      <c r="J142" s="11"/>
    </row>
    <row r="143" spans="1:10" s="2" customFormat="1" ht="31.5" customHeight="1">
      <c r="A143" s="7"/>
      <c r="B143" s="7"/>
      <c r="C143" s="7" t="s">
        <v>629</v>
      </c>
      <c r="D143" s="44">
        <v>0</v>
      </c>
      <c r="E143" s="44">
        <v>0</v>
      </c>
      <c r="F143" s="44">
        <v>0</v>
      </c>
      <c r="G143" s="9">
        <v>0</v>
      </c>
      <c r="H143" s="45"/>
      <c r="I143" s="11" t="s">
        <v>463</v>
      </c>
      <c r="J143" s="11"/>
    </row>
    <row r="144" spans="1:10" s="2" customFormat="1" ht="31.5" customHeight="1">
      <c r="A144" s="7"/>
      <c r="B144" s="7"/>
      <c r="C144" s="7" t="s">
        <v>630</v>
      </c>
      <c r="D144" s="44">
        <f aca="true" t="shared" si="6" ref="D144:F144">D141-D142-D143</f>
        <v>0</v>
      </c>
      <c r="E144" s="44">
        <f t="shared" si="6"/>
        <v>0</v>
      </c>
      <c r="F144" s="44">
        <f t="shared" si="6"/>
        <v>0</v>
      </c>
      <c r="G144" s="9">
        <v>2.6</v>
      </c>
      <c r="H144" s="45"/>
      <c r="I144" s="11" t="s">
        <v>463</v>
      </c>
      <c r="J144" s="11"/>
    </row>
    <row r="145" spans="1:10" s="2" customFormat="1" ht="31.5" customHeight="1">
      <c r="A145" s="7" t="s">
        <v>631</v>
      </c>
      <c r="B145" s="7" t="s">
        <v>632</v>
      </c>
      <c r="C145" s="7"/>
      <c r="D145" s="7"/>
      <c r="E145" s="7"/>
      <c r="F145" s="11" t="s">
        <v>552</v>
      </c>
      <c r="G145" s="11"/>
      <c r="H145" s="11"/>
      <c r="I145" s="11"/>
      <c r="J145" s="11"/>
    </row>
    <row r="146" spans="1:10" s="2" customFormat="1" ht="48" customHeight="1">
      <c r="A146" s="7"/>
      <c r="B146" s="12" t="s">
        <v>784</v>
      </c>
      <c r="C146" s="13"/>
      <c r="D146" s="13"/>
      <c r="E146" s="14"/>
      <c r="F146" s="11" t="s">
        <v>785</v>
      </c>
      <c r="G146" s="11"/>
      <c r="H146" s="11"/>
      <c r="I146" s="11"/>
      <c r="J146" s="11"/>
    </row>
    <row r="147" spans="1:10" s="2" customFormat="1" ht="31.5" customHeight="1">
      <c r="A147" s="15" t="s">
        <v>635</v>
      </c>
      <c r="B147" s="16"/>
      <c r="C147" s="17"/>
      <c r="D147" s="15" t="s">
        <v>636</v>
      </c>
      <c r="E147" s="16"/>
      <c r="F147" s="17"/>
      <c r="G147" s="18" t="s">
        <v>593</v>
      </c>
      <c r="H147" s="18" t="s">
        <v>624</v>
      </c>
      <c r="I147" s="18" t="s">
        <v>626</v>
      </c>
      <c r="J147" s="18" t="s">
        <v>594</v>
      </c>
    </row>
    <row r="148" spans="1:10" s="2" customFormat="1" ht="31.5" customHeight="1">
      <c r="A148" s="15" t="s">
        <v>587</v>
      </c>
      <c r="B148" s="7" t="s">
        <v>588</v>
      </c>
      <c r="C148" s="7" t="s">
        <v>589</v>
      </c>
      <c r="D148" s="7" t="s">
        <v>590</v>
      </c>
      <c r="E148" s="7" t="s">
        <v>591</v>
      </c>
      <c r="F148" s="7" t="s">
        <v>592</v>
      </c>
      <c r="G148" s="19"/>
      <c r="H148" s="19"/>
      <c r="I148" s="19"/>
      <c r="J148" s="19"/>
    </row>
    <row r="149" spans="1:10" s="2" customFormat="1" ht="31.5" customHeight="1">
      <c r="A149" s="21" t="s">
        <v>595</v>
      </c>
      <c r="B149" s="21" t="s">
        <v>596</v>
      </c>
      <c r="C149" s="46" t="s">
        <v>786</v>
      </c>
      <c r="D149" s="20" t="s">
        <v>660</v>
      </c>
      <c r="E149" s="47" t="s">
        <v>787</v>
      </c>
      <c r="F149" s="47" t="s">
        <v>788</v>
      </c>
      <c r="G149" s="22">
        <v>17.8</v>
      </c>
      <c r="H149" s="47">
        <v>10</v>
      </c>
      <c r="I149" s="47">
        <v>10</v>
      </c>
      <c r="J149" s="40" t="s">
        <v>575</v>
      </c>
    </row>
    <row r="150" spans="1:10" s="2" customFormat="1" ht="31.5" customHeight="1">
      <c r="A150" s="48"/>
      <c r="B150" s="21"/>
      <c r="C150" s="46" t="s">
        <v>789</v>
      </c>
      <c r="D150" s="20" t="s">
        <v>647</v>
      </c>
      <c r="E150" s="47" t="s">
        <v>790</v>
      </c>
      <c r="F150" s="47" t="s">
        <v>791</v>
      </c>
      <c r="G150" s="22">
        <v>5</v>
      </c>
      <c r="H150" s="47">
        <v>10</v>
      </c>
      <c r="I150" s="47">
        <v>10</v>
      </c>
      <c r="J150" s="40" t="s">
        <v>575</v>
      </c>
    </row>
    <row r="151" spans="1:10" s="2" customFormat="1" ht="31.5" customHeight="1">
      <c r="A151" s="48"/>
      <c r="B151" s="21"/>
      <c r="C151" s="46" t="s">
        <v>792</v>
      </c>
      <c r="D151" s="20" t="s">
        <v>647</v>
      </c>
      <c r="E151" s="47" t="s">
        <v>790</v>
      </c>
      <c r="F151" s="47" t="s">
        <v>759</v>
      </c>
      <c r="G151" s="22">
        <v>32</v>
      </c>
      <c r="H151" s="47">
        <v>10</v>
      </c>
      <c r="I151" s="47">
        <v>10</v>
      </c>
      <c r="J151" s="40" t="s">
        <v>575</v>
      </c>
    </row>
    <row r="152" spans="1:10" s="2" customFormat="1" ht="31.5" customHeight="1">
      <c r="A152" s="48"/>
      <c r="B152" s="21"/>
      <c r="C152" s="46" t="s">
        <v>793</v>
      </c>
      <c r="D152" s="20" t="s">
        <v>647</v>
      </c>
      <c r="E152" s="49" t="s">
        <v>794</v>
      </c>
      <c r="F152" s="49" t="s">
        <v>795</v>
      </c>
      <c r="G152" s="50">
        <v>1</v>
      </c>
      <c r="H152" s="47">
        <v>10</v>
      </c>
      <c r="I152" s="47">
        <v>10</v>
      </c>
      <c r="J152" s="40" t="s">
        <v>575</v>
      </c>
    </row>
    <row r="153" spans="1:10" s="2" customFormat="1" ht="31.5" customHeight="1">
      <c r="A153" s="48"/>
      <c r="B153" s="21"/>
      <c r="C153" s="46" t="s">
        <v>722</v>
      </c>
      <c r="D153" s="195" t="s">
        <v>638</v>
      </c>
      <c r="E153" s="51">
        <v>1</v>
      </c>
      <c r="F153" s="34" t="s">
        <v>600</v>
      </c>
      <c r="G153" s="23">
        <v>1</v>
      </c>
      <c r="H153" s="34">
        <v>15</v>
      </c>
      <c r="I153" s="34">
        <v>15</v>
      </c>
      <c r="J153" s="40" t="s">
        <v>575</v>
      </c>
    </row>
    <row r="154" spans="1:10" s="2" customFormat="1" ht="31.5" customHeight="1">
      <c r="A154" s="48"/>
      <c r="B154" s="21"/>
      <c r="C154" s="46" t="s">
        <v>796</v>
      </c>
      <c r="D154" s="195" t="s">
        <v>638</v>
      </c>
      <c r="E154" s="51">
        <v>1</v>
      </c>
      <c r="F154" s="34" t="s">
        <v>600</v>
      </c>
      <c r="G154" s="23">
        <v>1</v>
      </c>
      <c r="H154" s="34">
        <v>15</v>
      </c>
      <c r="I154" s="34">
        <v>15</v>
      </c>
      <c r="J154" s="40" t="s">
        <v>575</v>
      </c>
    </row>
    <row r="155" spans="1:10" s="2" customFormat="1" ht="31.5" customHeight="1">
      <c r="A155" s="48"/>
      <c r="B155" s="21"/>
      <c r="C155" s="46" t="s">
        <v>797</v>
      </c>
      <c r="D155" s="20" t="s">
        <v>647</v>
      </c>
      <c r="E155" s="34" t="s">
        <v>798</v>
      </c>
      <c r="F155" s="34" t="s">
        <v>799</v>
      </c>
      <c r="G155" s="22">
        <v>4</v>
      </c>
      <c r="H155" s="47">
        <v>10</v>
      </c>
      <c r="I155" s="47">
        <v>10</v>
      </c>
      <c r="J155" s="40" t="s">
        <v>575</v>
      </c>
    </row>
    <row r="156" spans="1:10" s="2" customFormat="1" ht="31.5" customHeight="1">
      <c r="A156" s="52"/>
      <c r="B156" s="21"/>
      <c r="C156" s="46" t="s">
        <v>800</v>
      </c>
      <c r="D156" s="195" t="s">
        <v>638</v>
      </c>
      <c r="E156" s="51">
        <v>1</v>
      </c>
      <c r="F156" s="34" t="s">
        <v>600</v>
      </c>
      <c r="G156" s="23">
        <v>1</v>
      </c>
      <c r="H156" s="47">
        <v>10</v>
      </c>
      <c r="I156" s="47">
        <v>10</v>
      </c>
      <c r="J156" s="40" t="s">
        <v>575</v>
      </c>
    </row>
    <row r="157" spans="1:10" s="2" customFormat="1" ht="31.5" customHeight="1">
      <c r="A157" s="32" t="s">
        <v>653</v>
      </c>
      <c r="B157" s="32"/>
      <c r="C157" s="32"/>
      <c r="D157" s="33"/>
      <c r="E157" s="33"/>
      <c r="F157" s="33"/>
      <c r="G157" s="33"/>
      <c r="H157" s="33"/>
      <c r="I157" s="33"/>
      <c r="J157" s="33"/>
    </row>
    <row r="158" spans="1:10" s="2" customFormat="1" ht="31.5" customHeight="1">
      <c r="A158" s="32" t="s">
        <v>654</v>
      </c>
      <c r="B158" s="32"/>
      <c r="C158" s="32"/>
      <c r="D158" s="32"/>
      <c r="E158" s="32"/>
      <c r="F158" s="32"/>
      <c r="G158" s="32"/>
      <c r="H158" s="32">
        <v>100</v>
      </c>
      <c r="I158" s="32">
        <v>100</v>
      </c>
      <c r="J158" s="32" t="s">
        <v>655</v>
      </c>
    </row>
  </sheetData>
  <sheetProtection/>
  <mergeCells count="10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5:C25"/>
    <mergeCell ref="D25:J25"/>
    <mergeCell ref="A26:G26"/>
    <mergeCell ref="A27:B27"/>
    <mergeCell ref="C27:J27"/>
    <mergeCell ref="A28:B28"/>
    <mergeCell ref="C28:E28"/>
    <mergeCell ref="G28:J28"/>
    <mergeCell ref="I29:J29"/>
    <mergeCell ref="I30:J30"/>
    <mergeCell ref="I31:J31"/>
    <mergeCell ref="I32:J32"/>
    <mergeCell ref="I33:J33"/>
    <mergeCell ref="B34:E34"/>
    <mergeCell ref="F34:J34"/>
    <mergeCell ref="B35:E35"/>
    <mergeCell ref="F35:J35"/>
    <mergeCell ref="A36:C36"/>
    <mergeCell ref="D36:F36"/>
    <mergeCell ref="A96:C96"/>
    <mergeCell ref="D96:J96"/>
    <mergeCell ref="A97:G97"/>
    <mergeCell ref="A98:B98"/>
    <mergeCell ref="C98:J98"/>
    <mergeCell ref="A99:B99"/>
    <mergeCell ref="C99:E99"/>
    <mergeCell ref="G99:J99"/>
    <mergeCell ref="I100:J100"/>
    <mergeCell ref="I101:J101"/>
    <mergeCell ref="I102:J102"/>
    <mergeCell ref="I103:J103"/>
    <mergeCell ref="I104:J104"/>
    <mergeCell ref="B105:E105"/>
    <mergeCell ref="F105:J105"/>
    <mergeCell ref="B106:E106"/>
    <mergeCell ref="F106:J106"/>
    <mergeCell ref="A107:C107"/>
    <mergeCell ref="D107:F107"/>
    <mergeCell ref="A136:C136"/>
    <mergeCell ref="D136:J136"/>
    <mergeCell ref="A137:G137"/>
    <mergeCell ref="A138:B138"/>
    <mergeCell ref="C138:J138"/>
    <mergeCell ref="A139:B139"/>
    <mergeCell ref="C139:E139"/>
    <mergeCell ref="G139:J139"/>
    <mergeCell ref="I140:J140"/>
    <mergeCell ref="I141:J141"/>
    <mergeCell ref="I142:J142"/>
    <mergeCell ref="I143:J143"/>
    <mergeCell ref="I144:J144"/>
    <mergeCell ref="B145:E145"/>
    <mergeCell ref="F145:J145"/>
    <mergeCell ref="B146:E146"/>
    <mergeCell ref="F146:J146"/>
    <mergeCell ref="A147:C147"/>
    <mergeCell ref="D147:F147"/>
    <mergeCell ref="A157:C157"/>
    <mergeCell ref="D157:J157"/>
    <mergeCell ref="A158:G158"/>
    <mergeCell ref="A11:A12"/>
    <mergeCell ref="A15:A24"/>
    <mergeCell ref="A34:A35"/>
    <mergeCell ref="A38:A93"/>
    <mergeCell ref="A105:A106"/>
    <mergeCell ref="A109:A131"/>
    <mergeCell ref="A145:A146"/>
    <mergeCell ref="A149:A156"/>
    <mergeCell ref="G13:G14"/>
    <mergeCell ref="G36:G37"/>
    <mergeCell ref="G107:G108"/>
    <mergeCell ref="G147:G148"/>
    <mergeCell ref="H13:H14"/>
    <mergeCell ref="H36:H37"/>
    <mergeCell ref="H107:H108"/>
    <mergeCell ref="H147:H148"/>
    <mergeCell ref="I13:I14"/>
    <mergeCell ref="I36:I37"/>
    <mergeCell ref="I107:I108"/>
    <mergeCell ref="I147:I148"/>
    <mergeCell ref="J13:J14"/>
    <mergeCell ref="J36:J37"/>
    <mergeCell ref="J107:J108"/>
    <mergeCell ref="J147:J148"/>
    <mergeCell ref="A6:B10"/>
    <mergeCell ref="A29:B33"/>
    <mergeCell ref="A100:B104"/>
    <mergeCell ref="A140:B14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29"/>
  <sheetViews>
    <sheetView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56" t="s">
        <v>114</v>
      </c>
      <c r="G1" s="156" t="s">
        <v>114</v>
      </c>
    </row>
    <row r="2" ht="14.25">
      <c r="L2" s="182" t="s">
        <v>115</v>
      </c>
    </row>
    <row r="3" spans="1:12" ht="14.25">
      <c r="A3" s="173" t="s">
        <v>2</v>
      </c>
      <c r="L3" s="182" t="s">
        <v>3</v>
      </c>
    </row>
    <row r="4" spans="1:12" ht="19.5" customHeight="1">
      <c r="A4" s="192" t="s">
        <v>7</v>
      </c>
      <c r="B4" s="193" t="s">
        <v>5</v>
      </c>
      <c r="C4" s="193" t="s">
        <v>5</v>
      </c>
      <c r="D4" s="193" t="s">
        <v>5</v>
      </c>
      <c r="E4" s="175" t="s">
        <v>98</v>
      </c>
      <c r="F4" s="175" t="s">
        <v>116</v>
      </c>
      <c r="G4" s="175" t="s">
        <v>117</v>
      </c>
      <c r="H4" s="175" t="s">
        <v>118</v>
      </c>
      <c r="I4" s="175" t="s">
        <v>5</v>
      </c>
      <c r="J4" s="175" t="s">
        <v>119</v>
      </c>
      <c r="K4" s="175" t="s">
        <v>120</v>
      </c>
      <c r="L4" s="175" t="s">
        <v>121</v>
      </c>
    </row>
    <row r="5" spans="1:12" ht="19.5" customHeight="1">
      <c r="A5" s="176" t="s">
        <v>122</v>
      </c>
      <c r="B5" s="177" t="s">
        <v>5</v>
      </c>
      <c r="C5" s="177" t="s">
        <v>5</v>
      </c>
      <c r="D5" s="165" t="s">
        <v>123</v>
      </c>
      <c r="E5" s="177" t="s">
        <v>5</v>
      </c>
      <c r="F5" s="177" t="s">
        <v>5</v>
      </c>
      <c r="G5" s="177" t="s">
        <v>5</v>
      </c>
      <c r="H5" s="177" t="s">
        <v>124</v>
      </c>
      <c r="I5" s="177" t="s">
        <v>125</v>
      </c>
      <c r="J5" s="177" t="s">
        <v>5</v>
      </c>
      <c r="K5" s="177" t="s">
        <v>5</v>
      </c>
      <c r="L5" s="177" t="s">
        <v>124</v>
      </c>
    </row>
    <row r="6" spans="1:12" ht="19.5" customHeight="1">
      <c r="A6" s="176" t="s">
        <v>5</v>
      </c>
      <c r="B6" s="177" t="s">
        <v>5</v>
      </c>
      <c r="C6" s="177" t="s">
        <v>5</v>
      </c>
      <c r="D6" s="165" t="s">
        <v>5</v>
      </c>
      <c r="E6" s="177" t="s">
        <v>5</v>
      </c>
      <c r="F6" s="177" t="s">
        <v>5</v>
      </c>
      <c r="G6" s="177" t="s">
        <v>5</v>
      </c>
      <c r="H6" s="177" t="s">
        <v>5</v>
      </c>
      <c r="I6" s="177" t="s">
        <v>5</v>
      </c>
      <c r="J6" s="177" t="s">
        <v>5</v>
      </c>
      <c r="K6" s="177" t="s">
        <v>5</v>
      </c>
      <c r="L6" s="177" t="s">
        <v>5</v>
      </c>
    </row>
    <row r="7" spans="1:12" ht="19.5" customHeight="1">
      <c r="A7" s="176" t="s">
        <v>5</v>
      </c>
      <c r="B7" s="177" t="s">
        <v>5</v>
      </c>
      <c r="C7" s="177" t="s">
        <v>5</v>
      </c>
      <c r="D7" s="165" t="s">
        <v>5</v>
      </c>
      <c r="E7" s="177" t="s">
        <v>5</v>
      </c>
      <c r="F7" s="177" t="s">
        <v>5</v>
      </c>
      <c r="G7" s="177" t="s">
        <v>5</v>
      </c>
      <c r="H7" s="177" t="s">
        <v>5</v>
      </c>
      <c r="I7" s="177" t="s">
        <v>5</v>
      </c>
      <c r="J7" s="177" t="s">
        <v>5</v>
      </c>
      <c r="K7" s="177" t="s">
        <v>5</v>
      </c>
      <c r="L7" s="177" t="s">
        <v>5</v>
      </c>
    </row>
    <row r="8" spans="1:12" ht="19.5" customHeight="1">
      <c r="A8" s="189" t="s">
        <v>126</v>
      </c>
      <c r="B8" s="165" t="s">
        <v>127</v>
      </c>
      <c r="C8" s="165" t="s">
        <v>128</v>
      </c>
      <c r="D8" s="165" t="s">
        <v>11</v>
      </c>
      <c r="E8" s="177" t="s">
        <v>12</v>
      </c>
      <c r="F8" s="177" t="s">
        <v>13</v>
      </c>
      <c r="G8" s="177" t="s">
        <v>21</v>
      </c>
      <c r="H8" s="177" t="s">
        <v>25</v>
      </c>
      <c r="I8" s="177" t="s">
        <v>29</v>
      </c>
      <c r="J8" s="177" t="s">
        <v>33</v>
      </c>
      <c r="K8" s="177" t="s">
        <v>37</v>
      </c>
      <c r="L8" s="177" t="s">
        <v>41</v>
      </c>
    </row>
    <row r="9" spans="1:12" ht="19.5" customHeight="1">
      <c r="A9" s="189" t="s">
        <v>5</v>
      </c>
      <c r="B9" s="165" t="s">
        <v>5</v>
      </c>
      <c r="C9" s="165" t="s">
        <v>5</v>
      </c>
      <c r="D9" s="165" t="s">
        <v>129</v>
      </c>
      <c r="E9" s="168">
        <v>25437356.27</v>
      </c>
      <c r="F9" s="168">
        <v>11783107.17</v>
      </c>
      <c r="G9" s="178" t="s">
        <v>5</v>
      </c>
      <c r="H9" s="168">
        <v>4741888.11</v>
      </c>
      <c r="I9" s="178" t="s">
        <v>5</v>
      </c>
      <c r="J9" s="178" t="s">
        <v>5</v>
      </c>
      <c r="K9" s="178" t="s">
        <v>5</v>
      </c>
      <c r="L9" s="168">
        <v>8912360.99</v>
      </c>
    </row>
    <row r="10" spans="1:12" ht="19.5" customHeight="1">
      <c r="A10" s="179" t="s">
        <v>130</v>
      </c>
      <c r="B10" s="180" t="s">
        <v>5</v>
      </c>
      <c r="C10" s="180" t="s">
        <v>5</v>
      </c>
      <c r="D10" s="180" t="s">
        <v>131</v>
      </c>
      <c r="E10" s="168">
        <v>1642280.9</v>
      </c>
      <c r="F10" s="168">
        <v>1642280.9</v>
      </c>
      <c r="G10" s="178" t="s">
        <v>5</v>
      </c>
      <c r="H10" s="178" t="s">
        <v>5</v>
      </c>
      <c r="I10" s="178" t="s">
        <v>5</v>
      </c>
      <c r="J10" s="178" t="s">
        <v>5</v>
      </c>
      <c r="K10" s="178" t="s">
        <v>5</v>
      </c>
      <c r="L10" s="178" t="s">
        <v>5</v>
      </c>
    </row>
    <row r="11" spans="1:12" ht="19.5" customHeight="1">
      <c r="A11" s="179" t="s">
        <v>132</v>
      </c>
      <c r="B11" s="180" t="s">
        <v>5</v>
      </c>
      <c r="C11" s="180" t="s">
        <v>5</v>
      </c>
      <c r="D11" s="180" t="s">
        <v>133</v>
      </c>
      <c r="E11" s="168">
        <v>1408491.7</v>
      </c>
      <c r="F11" s="168">
        <v>1408491.7</v>
      </c>
      <c r="G11" s="178" t="s">
        <v>5</v>
      </c>
      <c r="H11" s="178" t="s">
        <v>5</v>
      </c>
      <c r="I11" s="178" t="s">
        <v>5</v>
      </c>
      <c r="J11" s="178" t="s">
        <v>5</v>
      </c>
      <c r="K11" s="178" t="s">
        <v>5</v>
      </c>
      <c r="L11" s="178" t="s">
        <v>5</v>
      </c>
    </row>
    <row r="12" spans="1:12" ht="19.5" customHeight="1">
      <c r="A12" s="179" t="s">
        <v>134</v>
      </c>
      <c r="B12" s="180" t="s">
        <v>5</v>
      </c>
      <c r="C12" s="180" t="s">
        <v>5</v>
      </c>
      <c r="D12" s="180" t="s">
        <v>135</v>
      </c>
      <c r="E12" s="168">
        <v>750419.5</v>
      </c>
      <c r="F12" s="168">
        <v>750419.5</v>
      </c>
      <c r="G12" s="178" t="s">
        <v>5</v>
      </c>
      <c r="H12" s="178" t="s">
        <v>5</v>
      </c>
      <c r="I12" s="178" t="s">
        <v>5</v>
      </c>
      <c r="J12" s="178" t="s">
        <v>5</v>
      </c>
      <c r="K12" s="178" t="s">
        <v>5</v>
      </c>
      <c r="L12" s="178" t="s">
        <v>5</v>
      </c>
    </row>
    <row r="13" spans="1:12" ht="19.5" customHeight="1">
      <c r="A13" s="179" t="s">
        <v>136</v>
      </c>
      <c r="B13" s="180" t="s">
        <v>5</v>
      </c>
      <c r="C13" s="180" t="s">
        <v>5</v>
      </c>
      <c r="D13" s="180" t="s">
        <v>137</v>
      </c>
      <c r="E13" s="168">
        <v>599376.41</v>
      </c>
      <c r="F13" s="168">
        <v>599376.41</v>
      </c>
      <c r="G13" s="178" t="s">
        <v>5</v>
      </c>
      <c r="H13" s="178" t="s">
        <v>5</v>
      </c>
      <c r="I13" s="178" t="s">
        <v>5</v>
      </c>
      <c r="J13" s="178" t="s">
        <v>5</v>
      </c>
      <c r="K13" s="178" t="s">
        <v>5</v>
      </c>
      <c r="L13" s="178" t="s">
        <v>5</v>
      </c>
    </row>
    <row r="14" spans="1:12" ht="19.5" customHeight="1">
      <c r="A14" s="179" t="s">
        <v>138</v>
      </c>
      <c r="B14" s="180" t="s">
        <v>5</v>
      </c>
      <c r="C14" s="180" t="s">
        <v>5</v>
      </c>
      <c r="D14" s="180" t="s">
        <v>139</v>
      </c>
      <c r="E14" s="168">
        <v>58695.79</v>
      </c>
      <c r="F14" s="168">
        <v>58695.79</v>
      </c>
      <c r="G14" s="178" t="s">
        <v>5</v>
      </c>
      <c r="H14" s="178" t="s">
        <v>5</v>
      </c>
      <c r="I14" s="178" t="s">
        <v>5</v>
      </c>
      <c r="J14" s="178" t="s">
        <v>5</v>
      </c>
      <c r="K14" s="178" t="s">
        <v>5</v>
      </c>
      <c r="L14" s="178" t="s">
        <v>5</v>
      </c>
    </row>
    <row r="15" spans="1:12" ht="19.5" customHeight="1">
      <c r="A15" s="179" t="s">
        <v>140</v>
      </c>
      <c r="B15" s="180" t="s">
        <v>5</v>
      </c>
      <c r="C15" s="180" t="s">
        <v>5</v>
      </c>
      <c r="D15" s="180" t="s">
        <v>141</v>
      </c>
      <c r="E15" s="168">
        <v>233789.2</v>
      </c>
      <c r="F15" s="168">
        <v>233789.2</v>
      </c>
      <c r="G15" s="178" t="s">
        <v>5</v>
      </c>
      <c r="H15" s="178" t="s">
        <v>5</v>
      </c>
      <c r="I15" s="178" t="s">
        <v>5</v>
      </c>
      <c r="J15" s="178" t="s">
        <v>5</v>
      </c>
      <c r="K15" s="178" t="s">
        <v>5</v>
      </c>
      <c r="L15" s="178" t="s">
        <v>5</v>
      </c>
    </row>
    <row r="16" spans="1:12" ht="19.5" customHeight="1">
      <c r="A16" s="179" t="s">
        <v>142</v>
      </c>
      <c r="B16" s="180" t="s">
        <v>5</v>
      </c>
      <c r="C16" s="180" t="s">
        <v>5</v>
      </c>
      <c r="D16" s="180" t="s">
        <v>143</v>
      </c>
      <c r="E16" s="168">
        <v>233789.2</v>
      </c>
      <c r="F16" s="168">
        <v>233789.2</v>
      </c>
      <c r="G16" s="178" t="s">
        <v>5</v>
      </c>
      <c r="H16" s="178" t="s">
        <v>5</v>
      </c>
      <c r="I16" s="178" t="s">
        <v>5</v>
      </c>
      <c r="J16" s="178" t="s">
        <v>5</v>
      </c>
      <c r="K16" s="178" t="s">
        <v>5</v>
      </c>
      <c r="L16" s="178" t="s">
        <v>5</v>
      </c>
    </row>
    <row r="17" spans="1:12" ht="19.5" customHeight="1">
      <c r="A17" s="179" t="s">
        <v>144</v>
      </c>
      <c r="B17" s="180" t="s">
        <v>5</v>
      </c>
      <c r="C17" s="180" t="s">
        <v>5</v>
      </c>
      <c r="D17" s="180" t="s">
        <v>145</v>
      </c>
      <c r="E17" s="168">
        <v>23393042.37</v>
      </c>
      <c r="F17" s="168">
        <v>9738793.27</v>
      </c>
      <c r="G17" s="178" t="s">
        <v>5</v>
      </c>
      <c r="H17" s="168">
        <v>4741888.11</v>
      </c>
      <c r="I17" s="178" t="s">
        <v>5</v>
      </c>
      <c r="J17" s="178" t="s">
        <v>5</v>
      </c>
      <c r="K17" s="178" t="s">
        <v>5</v>
      </c>
      <c r="L17" s="168">
        <v>8912360.99</v>
      </c>
    </row>
    <row r="18" spans="1:12" ht="19.5" customHeight="1">
      <c r="A18" s="179" t="s">
        <v>146</v>
      </c>
      <c r="B18" s="180" t="s">
        <v>5</v>
      </c>
      <c r="C18" s="180" t="s">
        <v>5</v>
      </c>
      <c r="D18" s="180" t="s">
        <v>147</v>
      </c>
      <c r="E18" s="168">
        <v>22856979.95</v>
      </c>
      <c r="F18" s="168">
        <v>9202730.85</v>
      </c>
      <c r="G18" s="178" t="s">
        <v>5</v>
      </c>
      <c r="H18" s="168">
        <v>4741888.11</v>
      </c>
      <c r="I18" s="178" t="s">
        <v>5</v>
      </c>
      <c r="J18" s="178" t="s">
        <v>5</v>
      </c>
      <c r="K18" s="178" t="s">
        <v>5</v>
      </c>
      <c r="L18" s="168">
        <v>8912360.99</v>
      </c>
    </row>
    <row r="19" spans="1:12" ht="19.5" customHeight="1">
      <c r="A19" s="179" t="s">
        <v>148</v>
      </c>
      <c r="B19" s="180" t="s">
        <v>5</v>
      </c>
      <c r="C19" s="180" t="s">
        <v>5</v>
      </c>
      <c r="D19" s="180" t="s">
        <v>149</v>
      </c>
      <c r="E19" s="168">
        <v>17681982.72</v>
      </c>
      <c r="F19" s="168">
        <v>7108079.97</v>
      </c>
      <c r="G19" s="178" t="s">
        <v>5</v>
      </c>
      <c r="H19" s="168">
        <v>4741888.11</v>
      </c>
      <c r="I19" s="178" t="s">
        <v>5</v>
      </c>
      <c r="J19" s="178" t="s">
        <v>5</v>
      </c>
      <c r="K19" s="178" t="s">
        <v>5</v>
      </c>
      <c r="L19" s="168">
        <v>5832014.64</v>
      </c>
    </row>
    <row r="20" spans="1:12" ht="19.5" customHeight="1">
      <c r="A20" s="179" t="s">
        <v>150</v>
      </c>
      <c r="B20" s="180" t="s">
        <v>5</v>
      </c>
      <c r="C20" s="180" t="s">
        <v>5</v>
      </c>
      <c r="D20" s="180" t="s">
        <v>151</v>
      </c>
      <c r="E20" s="168">
        <v>1587603.25</v>
      </c>
      <c r="F20" s="168">
        <v>558701</v>
      </c>
      <c r="G20" s="178" t="s">
        <v>5</v>
      </c>
      <c r="H20" s="178" t="s">
        <v>5</v>
      </c>
      <c r="I20" s="178" t="s">
        <v>5</v>
      </c>
      <c r="J20" s="178" t="s">
        <v>5</v>
      </c>
      <c r="K20" s="178" t="s">
        <v>5</v>
      </c>
      <c r="L20" s="168">
        <v>1028902.25</v>
      </c>
    </row>
    <row r="21" spans="1:12" ht="19.5" customHeight="1">
      <c r="A21" s="179" t="s">
        <v>152</v>
      </c>
      <c r="B21" s="180" t="s">
        <v>5</v>
      </c>
      <c r="C21" s="180" t="s">
        <v>5</v>
      </c>
      <c r="D21" s="180" t="s">
        <v>153</v>
      </c>
      <c r="E21" s="168">
        <v>3242393.98</v>
      </c>
      <c r="F21" s="168">
        <v>1190949.88</v>
      </c>
      <c r="G21" s="178" t="s">
        <v>5</v>
      </c>
      <c r="H21" s="178" t="s">
        <v>5</v>
      </c>
      <c r="I21" s="178" t="s">
        <v>5</v>
      </c>
      <c r="J21" s="178" t="s">
        <v>5</v>
      </c>
      <c r="K21" s="178" t="s">
        <v>5</v>
      </c>
      <c r="L21" s="168">
        <v>2051444.1</v>
      </c>
    </row>
    <row r="22" spans="1:12" ht="19.5" customHeight="1">
      <c r="A22" s="179" t="s">
        <v>154</v>
      </c>
      <c r="B22" s="180" t="s">
        <v>5</v>
      </c>
      <c r="C22" s="180" t="s">
        <v>5</v>
      </c>
      <c r="D22" s="180" t="s">
        <v>155</v>
      </c>
      <c r="E22" s="168">
        <v>345000</v>
      </c>
      <c r="F22" s="168">
        <v>345000</v>
      </c>
      <c r="G22" s="178" t="s">
        <v>5</v>
      </c>
      <c r="H22" s="178" t="s">
        <v>5</v>
      </c>
      <c r="I22" s="178" t="s">
        <v>5</v>
      </c>
      <c r="J22" s="178" t="s">
        <v>5</v>
      </c>
      <c r="K22" s="178" t="s">
        <v>5</v>
      </c>
      <c r="L22" s="178" t="s">
        <v>5</v>
      </c>
    </row>
    <row r="23" spans="1:12" ht="19.5" customHeight="1">
      <c r="A23" s="179" t="s">
        <v>156</v>
      </c>
      <c r="B23" s="180" t="s">
        <v>5</v>
      </c>
      <c r="C23" s="180" t="s">
        <v>5</v>
      </c>
      <c r="D23" s="180" t="s">
        <v>157</v>
      </c>
      <c r="E23" s="168">
        <v>536062.42</v>
      </c>
      <c r="F23" s="168">
        <v>536062.42</v>
      </c>
      <c r="G23" s="178" t="s">
        <v>5</v>
      </c>
      <c r="H23" s="178" t="s">
        <v>5</v>
      </c>
      <c r="I23" s="178" t="s">
        <v>5</v>
      </c>
      <c r="J23" s="178" t="s">
        <v>5</v>
      </c>
      <c r="K23" s="178" t="s">
        <v>5</v>
      </c>
      <c r="L23" s="178" t="s">
        <v>5</v>
      </c>
    </row>
    <row r="24" spans="1:12" ht="19.5" customHeight="1">
      <c r="A24" s="179" t="s">
        <v>158</v>
      </c>
      <c r="B24" s="180" t="s">
        <v>5</v>
      </c>
      <c r="C24" s="180" t="s">
        <v>5</v>
      </c>
      <c r="D24" s="180" t="s">
        <v>159</v>
      </c>
      <c r="E24" s="168">
        <v>325968.18</v>
      </c>
      <c r="F24" s="168">
        <v>325968.18</v>
      </c>
      <c r="G24" s="178" t="s">
        <v>5</v>
      </c>
      <c r="H24" s="178" t="s">
        <v>5</v>
      </c>
      <c r="I24" s="178" t="s">
        <v>5</v>
      </c>
      <c r="J24" s="178" t="s">
        <v>5</v>
      </c>
      <c r="K24" s="178" t="s">
        <v>5</v>
      </c>
      <c r="L24" s="178" t="s">
        <v>5</v>
      </c>
    </row>
    <row r="25" spans="1:12" ht="19.5" customHeight="1">
      <c r="A25" s="179" t="s">
        <v>160</v>
      </c>
      <c r="B25" s="180" t="s">
        <v>5</v>
      </c>
      <c r="C25" s="180" t="s">
        <v>5</v>
      </c>
      <c r="D25" s="180" t="s">
        <v>161</v>
      </c>
      <c r="E25" s="168">
        <v>210094.24</v>
      </c>
      <c r="F25" s="168">
        <v>210094.24</v>
      </c>
      <c r="G25" s="178" t="s">
        <v>5</v>
      </c>
      <c r="H25" s="178" t="s">
        <v>5</v>
      </c>
      <c r="I25" s="178" t="s">
        <v>5</v>
      </c>
      <c r="J25" s="178" t="s">
        <v>5</v>
      </c>
      <c r="K25" s="178" t="s">
        <v>5</v>
      </c>
      <c r="L25" s="178" t="s">
        <v>5</v>
      </c>
    </row>
    <row r="26" spans="1:12" ht="19.5" customHeight="1">
      <c r="A26" s="179" t="s">
        <v>162</v>
      </c>
      <c r="B26" s="180" t="s">
        <v>5</v>
      </c>
      <c r="C26" s="180" t="s">
        <v>5</v>
      </c>
      <c r="D26" s="180" t="s">
        <v>163</v>
      </c>
      <c r="E26" s="168">
        <v>402033</v>
      </c>
      <c r="F26" s="168">
        <v>402033</v>
      </c>
      <c r="G26" s="178" t="s">
        <v>5</v>
      </c>
      <c r="H26" s="178" t="s">
        <v>5</v>
      </c>
      <c r="I26" s="178" t="s">
        <v>5</v>
      </c>
      <c r="J26" s="178" t="s">
        <v>5</v>
      </c>
      <c r="K26" s="178" t="s">
        <v>5</v>
      </c>
      <c r="L26" s="178" t="s">
        <v>5</v>
      </c>
    </row>
    <row r="27" spans="1:12" ht="19.5" customHeight="1">
      <c r="A27" s="179" t="s">
        <v>164</v>
      </c>
      <c r="B27" s="180" t="s">
        <v>5</v>
      </c>
      <c r="C27" s="180" t="s">
        <v>5</v>
      </c>
      <c r="D27" s="180" t="s">
        <v>165</v>
      </c>
      <c r="E27" s="168">
        <v>402033</v>
      </c>
      <c r="F27" s="168">
        <v>402033</v>
      </c>
      <c r="G27" s="178" t="s">
        <v>5</v>
      </c>
      <c r="H27" s="178" t="s">
        <v>5</v>
      </c>
      <c r="I27" s="178" t="s">
        <v>5</v>
      </c>
      <c r="J27" s="178" t="s">
        <v>5</v>
      </c>
      <c r="K27" s="178" t="s">
        <v>5</v>
      </c>
      <c r="L27" s="178" t="s">
        <v>5</v>
      </c>
    </row>
    <row r="28" spans="1:12" ht="19.5" customHeight="1">
      <c r="A28" s="179" t="s">
        <v>166</v>
      </c>
      <c r="B28" s="180" t="s">
        <v>5</v>
      </c>
      <c r="C28" s="180" t="s">
        <v>5</v>
      </c>
      <c r="D28" s="180" t="s">
        <v>167</v>
      </c>
      <c r="E28" s="168">
        <v>402033</v>
      </c>
      <c r="F28" s="168">
        <v>402033</v>
      </c>
      <c r="G28" s="178" t="s">
        <v>5</v>
      </c>
      <c r="H28" s="178" t="s">
        <v>5</v>
      </c>
      <c r="I28" s="178" t="s">
        <v>5</v>
      </c>
      <c r="J28" s="178" t="s">
        <v>5</v>
      </c>
      <c r="K28" s="178" t="s">
        <v>5</v>
      </c>
      <c r="L28" s="178" t="s">
        <v>5</v>
      </c>
    </row>
    <row r="29" spans="1:12" ht="19.5" customHeight="1">
      <c r="A29" s="179" t="s">
        <v>168</v>
      </c>
      <c r="B29" s="180" t="s">
        <v>5</v>
      </c>
      <c r="C29" s="180" t="s">
        <v>5</v>
      </c>
      <c r="D29" s="180" t="s">
        <v>5</v>
      </c>
      <c r="E29" s="180" t="s">
        <v>5</v>
      </c>
      <c r="F29" s="180" t="s">
        <v>5</v>
      </c>
      <c r="G29" s="180" t="s">
        <v>5</v>
      </c>
      <c r="H29" s="180" t="s">
        <v>5</v>
      </c>
      <c r="I29" s="180" t="s">
        <v>5</v>
      </c>
      <c r="J29" s="180" t="s">
        <v>5</v>
      </c>
      <c r="K29" s="180" t="s">
        <v>5</v>
      </c>
      <c r="L29" s="180" t="s">
        <v>5</v>
      </c>
    </row>
  </sheetData>
  <sheetProtection/>
  <mergeCells count="124">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L29"/>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9"/>
  <sheetViews>
    <sheetView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56" t="s">
        <v>169</v>
      </c>
      <c r="F1" s="156" t="s">
        <v>169</v>
      </c>
    </row>
    <row r="2" ht="14.25">
      <c r="J2" s="182" t="s">
        <v>170</v>
      </c>
    </row>
    <row r="3" spans="1:10" ht="14.25">
      <c r="A3" s="173" t="s">
        <v>2</v>
      </c>
      <c r="J3" s="182" t="s">
        <v>3</v>
      </c>
    </row>
    <row r="4" spans="1:10" ht="19.5" customHeight="1">
      <c r="A4" s="192" t="s">
        <v>7</v>
      </c>
      <c r="B4" s="193" t="s">
        <v>5</v>
      </c>
      <c r="C4" s="193" t="s">
        <v>5</v>
      </c>
      <c r="D4" s="193" t="s">
        <v>5</v>
      </c>
      <c r="E4" s="175" t="s">
        <v>100</v>
      </c>
      <c r="F4" s="175" t="s">
        <v>171</v>
      </c>
      <c r="G4" s="175" t="s">
        <v>172</v>
      </c>
      <c r="H4" s="175" t="s">
        <v>173</v>
      </c>
      <c r="I4" s="175" t="s">
        <v>174</v>
      </c>
      <c r="J4" s="175" t="s">
        <v>175</v>
      </c>
    </row>
    <row r="5" spans="1:10" ht="19.5" customHeight="1">
      <c r="A5" s="176" t="s">
        <v>122</v>
      </c>
      <c r="B5" s="177" t="s">
        <v>5</v>
      </c>
      <c r="C5" s="177" t="s">
        <v>5</v>
      </c>
      <c r="D5" s="165" t="s">
        <v>123</v>
      </c>
      <c r="E5" s="177" t="s">
        <v>5</v>
      </c>
      <c r="F5" s="177" t="s">
        <v>5</v>
      </c>
      <c r="G5" s="177" t="s">
        <v>5</v>
      </c>
      <c r="H5" s="177" t="s">
        <v>5</v>
      </c>
      <c r="I5" s="177" t="s">
        <v>5</v>
      </c>
      <c r="J5" s="177" t="s">
        <v>5</v>
      </c>
    </row>
    <row r="6" spans="1:10" ht="19.5" customHeight="1">
      <c r="A6" s="176" t="s">
        <v>5</v>
      </c>
      <c r="B6" s="177" t="s">
        <v>5</v>
      </c>
      <c r="C6" s="177" t="s">
        <v>5</v>
      </c>
      <c r="D6" s="165" t="s">
        <v>5</v>
      </c>
      <c r="E6" s="177" t="s">
        <v>5</v>
      </c>
      <c r="F6" s="177" t="s">
        <v>5</v>
      </c>
      <c r="G6" s="177" t="s">
        <v>5</v>
      </c>
      <c r="H6" s="177" t="s">
        <v>5</v>
      </c>
      <c r="I6" s="177" t="s">
        <v>5</v>
      </c>
      <c r="J6" s="177" t="s">
        <v>5</v>
      </c>
    </row>
    <row r="7" spans="1:10" ht="19.5" customHeight="1">
      <c r="A7" s="176" t="s">
        <v>5</v>
      </c>
      <c r="B7" s="177" t="s">
        <v>5</v>
      </c>
      <c r="C7" s="177" t="s">
        <v>5</v>
      </c>
      <c r="D7" s="165" t="s">
        <v>5</v>
      </c>
      <c r="E7" s="177" t="s">
        <v>5</v>
      </c>
      <c r="F7" s="177" t="s">
        <v>5</v>
      </c>
      <c r="G7" s="177" t="s">
        <v>5</v>
      </c>
      <c r="H7" s="177" t="s">
        <v>5</v>
      </c>
      <c r="I7" s="177" t="s">
        <v>5</v>
      </c>
      <c r="J7" s="177" t="s">
        <v>5</v>
      </c>
    </row>
    <row r="8" spans="1:10" ht="19.5" customHeight="1">
      <c r="A8" s="189" t="s">
        <v>126</v>
      </c>
      <c r="B8" s="165" t="s">
        <v>127</v>
      </c>
      <c r="C8" s="165" t="s">
        <v>128</v>
      </c>
      <c r="D8" s="165" t="s">
        <v>11</v>
      </c>
      <c r="E8" s="177" t="s">
        <v>12</v>
      </c>
      <c r="F8" s="177" t="s">
        <v>13</v>
      </c>
      <c r="G8" s="177" t="s">
        <v>21</v>
      </c>
      <c r="H8" s="177" t="s">
        <v>25</v>
      </c>
      <c r="I8" s="177" t="s">
        <v>29</v>
      </c>
      <c r="J8" s="177" t="s">
        <v>33</v>
      </c>
    </row>
    <row r="9" spans="1:10" ht="19.5" customHeight="1">
      <c r="A9" s="189" t="s">
        <v>5</v>
      </c>
      <c r="B9" s="165" t="s">
        <v>5</v>
      </c>
      <c r="C9" s="165" t="s">
        <v>5</v>
      </c>
      <c r="D9" s="165" t="s">
        <v>129</v>
      </c>
      <c r="E9" s="168">
        <v>18404757.59</v>
      </c>
      <c r="F9" s="168">
        <v>7938838.27</v>
      </c>
      <c r="G9" s="168">
        <v>10465919.32</v>
      </c>
      <c r="H9" s="178" t="s">
        <v>5</v>
      </c>
      <c r="I9" s="178" t="s">
        <v>5</v>
      </c>
      <c r="J9" s="178" t="s">
        <v>5</v>
      </c>
    </row>
    <row r="10" spans="1:10" ht="19.5" customHeight="1">
      <c r="A10" s="179" t="s">
        <v>130</v>
      </c>
      <c r="B10" s="180" t="s">
        <v>5</v>
      </c>
      <c r="C10" s="180" t="s">
        <v>5</v>
      </c>
      <c r="D10" s="180" t="s">
        <v>131</v>
      </c>
      <c r="E10" s="168">
        <v>1642280.9</v>
      </c>
      <c r="F10" s="168">
        <v>1642280.9</v>
      </c>
      <c r="G10" s="178" t="s">
        <v>5</v>
      </c>
      <c r="H10" s="178" t="s">
        <v>5</v>
      </c>
      <c r="I10" s="178" t="s">
        <v>5</v>
      </c>
      <c r="J10" s="178" t="s">
        <v>5</v>
      </c>
    </row>
    <row r="11" spans="1:10" ht="19.5" customHeight="1">
      <c r="A11" s="179" t="s">
        <v>132</v>
      </c>
      <c r="B11" s="180" t="s">
        <v>5</v>
      </c>
      <c r="C11" s="180" t="s">
        <v>5</v>
      </c>
      <c r="D11" s="180" t="s">
        <v>133</v>
      </c>
      <c r="E11" s="168">
        <v>1408491.7</v>
      </c>
      <c r="F11" s="168">
        <v>1408491.7</v>
      </c>
      <c r="G11" s="178" t="s">
        <v>5</v>
      </c>
      <c r="H11" s="178" t="s">
        <v>5</v>
      </c>
      <c r="I11" s="178" t="s">
        <v>5</v>
      </c>
      <c r="J11" s="178" t="s">
        <v>5</v>
      </c>
    </row>
    <row r="12" spans="1:10" ht="19.5" customHeight="1">
      <c r="A12" s="179" t="s">
        <v>134</v>
      </c>
      <c r="B12" s="180" t="s">
        <v>5</v>
      </c>
      <c r="C12" s="180" t="s">
        <v>5</v>
      </c>
      <c r="D12" s="180" t="s">
        <v>135</v>
      </c>
      <c r="E12" s="168">
        <v>750419.5</v>
      </c>
      <c r="F12" s="168">
        <v>750419.5</v>
      </c>
      <c r="G12" s="178" t="s">
        <v>5</v>
      </c>
      <c r="H12" s="178" t="s">
        <v>5</v>
      </c>
      <c r="I12" s="178" t="s">
        <v>5</v>
      </c>
      <c r="J12" s="178" t="s">
        <v>5</v>
      </c>
    </row>
    <row r="13" spans="1:10" ht="19.5" customHeight="1">
      <c r="A13" s="179" t="s">
        <v>136</v>
      </c>
      <c r="B13" s="180" t="s">
        <v>5</v>
      </c>
      <c r="C13" s="180" t="s">
        <v>5</v>
      </c>
      <c r="D13" s="180" t="s">
        <v>137</v>
      </c>
      <c r="E13" s="168">
        <v>599376.41</v>
      </c>
      <c r="F13" s="168">
        <v>599376.41</v>
      </c>
      <c r="G13" s="178" t="s">
        <v>5</v>
      </c>
      <c r="H13" s="178" t="s">
        <v>5</v>
      </c>
      <c r="I13" s="178" t="s">
        <v>5</v>
      </c>
      <c r="J13" s="178" t="s">
        <v>5</v>
      </c>
    </row>
    <row r="14" spans="1:10" ht="19.5" customHeight="1">
      <c r="A14" s="179" t="s">
        <v>138</v>
      </c>
      <c r="B14" s="180" t="s">
        <v>5</v>
      </c>
      <c r="C14" s="180" t="s">
        <v>5</v>
      </c>
      <c r="D14" s="180" t="s">
        <v>139</v>
      </c>
      <c r="E14" s="168">
        <v>58695.79</v>
      </c>
      <c r="F14" s="168">
        <v>58695.79</v>
      </c>
      <c r="G14" s="178" t="s">
        <v>5</v>
      </c>
      <c r="H14" s="178" t="s">
        <v>5</v>
      </c>
      <c r="I14" s="178" t="s">
        <v>5</v>
      </c>
      <c r="J14" s="178" t="s">
        <v>5</v>
      </c>
    </row>
    <row r="15" spans="1:10" ht="19.5" customHeight="1">
      <c r="A15" s="179" t="s">
        <v>140</v>
      </c>
      <c r="B15" s="180" t="s">
        <v>5</v>
      </c>
      <c r="C15" s="180" t="s">
        <v>5</v>
      </c>
      <c r="D15" s="180" t="s">
        <v>141</v>
      </c>
      <c r="E15" s="168">
        <v>233789.2</v>
      </c>
      <c r="F15" s="168">
        <v>233789.2</v>
      </c>
      <c r="G15" s="178" t="s">
        <v>5</v>
      </c>
      <c r="H15" s="178" t="s">
        <v>5</v>
      </c>
      <c r="I15" s="178" t="s">
        <v>5</v>
      </c>
      <c r="J15" s="178" t="s">
        <v>5</v>
      </c>
    </row>
    <row r="16" spans="1:10" ht="19.5" customHeight="1">
      <c r="A16" s="179" t="s">
        <v>142</v>
      </c>
      <c r="B16" s="180" t="s">
        <v>5</v>
      </c>
      <c r="C16" s="180" t="s">
        <v>5</v>
      </c>
      <c r="D16" s="180" t="s">
        <v>143</v>
      </c>
      <c r="E16" s="168">
        <v>233789.2</v>
      </c>
      <c r="F16" s="168">
        <v>233789.2</v>
      </c>
      <c r="G16" s="178" t="s">
        <v>5</v>
      </c>
      <c r="H16" s="178" t="s">
        <v>5</v>
      </c>
      <c r="I16" s="178" t="s">
        <v>5</v>
      </c>
      <c r="J16" s="178" t="s">
        <v>5</v>
      </c>
    </row>
    <row r="17" spans="1:10" ht="19.5" customHeight="1">
      <c r="A17" s="179" t="s">
        <v>144</v>
      </c>
      <c r="B17" s="180" t="s">
        <v>5</v>
      </c>
      <c r="C17" s="180" t="s">
        <v>5</v>
      </c>
      <c r="D17" s="180" t="s">
        <v>145</v>
      </c>
      <c r="E17" s="168">
        <v>16360443.69</v>
      </c>
      <c r="F17" s="168">
        <v>5894524.37</v>
      </c>
      <c r="G17" s="168">
        <v>10465919.32</v>
      </c>
      <c r="H17" s="178" t="s">
        <v>5</v>
      </c>
      <c r="I17" s="178" t="s">
        <v>5</v>
      </c>
      <c r="J17" s="178" t="s">
        <v>5</v>
      </c>
    </row>
    <row r="18" spans="1:10" ht="19.5" customHeight="1">
      <c r="A18" s="179" t="s">
        <v>146</v>
      </c>
      <c r="B18" s="180" t="s">
        <v>5</v>
      </c>
      <c r="C18" s="180" t="s">
        <v>5</v>
      </c>
      <c r="D18" s="180" t="s">
        <v>147</v>
      </c>
      <c r="E18" s="168">
        <v>15824381.27</v>
      </c>
      <c r="F18" s="168">
        <v>5358461.95</v>
      </c>
      <c r="G18" s="168">
        <v>10465919.32</v>
      </c>
      <c r="H18" s="178" t="s">
        <v>5</v>
      </c>
      <c r="I18" s="178" t="s">
        <v>5</v>
      </c>
      <c r="J18" s="178" t="s">
        <v>5</v>
      </c>
    </row>
    <row r="19" spans="1:10" ht="19.5" customHeight="1">
      <c r="A19" s="179" t="s">
        <v>148</v>
      </c>
      <c r="B19" s="180" t="s">
        <v>5</v>
      </c>
      <c r="C19" s="180" t="s">
        <v>5</v>
      </c>
      <c r="D19" s="180" t="s">
        <v>149</v>
      </c>
      <c r="E19" s="168">
        <v>12789149.19</v>
      </c>
      <c r="F19" s="168">
        <v>5358461.95</v>
      </c>
      <c r="G19" s="168">
        <v>7430687.24</v>
      </c>
      <c r="H19" s="178" t="s">
        <v>5</v>
      </c>
      <c r="I19" s="178" t="s">
        <v>5</v>
      </c>
      <c r="J19" s="178" t="s">
        <v>5</v>
      </c>
    </row>
    <row r="20" spans="1:10" ht="19.5" customHeight="1">
      <c r="A20" s="179" t="s">
        <v>150</v>
      </c>
      <c r="B20" s="180" t="s">
        <v>5</v>
      </c>
      <c r="C20" s="180" t="s">
        <v>5</v>
      </c>
      <c r="D20" s="180" t="s">
        <v>151</v>
      </c>
      <c r="E20" s="168">
        <v>710603.83</v>
      </c>
      <c r="F20" s="178" t="s">
        <v>5</v>
      </c>
      <c r="G20" s="168">
        <v>710603.83</v>
      </c>
      <c r="H20" s="178" t="s">
        <v>5</v>
      </c>
      <c r="I20" s="178" t="s">
        <v>5</v>
      </c>
      <c r="J20" s="178" t="s">
        <v>5</v>
      </c>
    </row>
    <row r="21" spans="1:10" ht="19.5" customHeight="1">
      <c r="A21" s="179" t="s">
        <v>152</v>
      </c>
      <c r="B21" s="180" t="s">
        <v>5</v>
      </c>
      <c r="C21" s="180" t="s">
        <v>5</v>
      </c>
      <c r="D21" s="180" t="s">
        <v>153</v>
      </c>
      <c r="E21" s="168">
        <v>1979628.25</v>
      </c>
      <c r="F21" s="178" t="s">
        <v>5</v>
      </c>
      <c r="G21" s="168">
        <v>1979628.25</v>
      </c>
      <c r="H21" s="178" t="s">
        <v>5</v>
      </c>
      <c r="I21" s="178" t="s">
        <v>5</v>
      </c>
      <c r="J21" s="178" t="s">
        <v>5</v>
      </c>
    </row>
    <row r="22" spans="1:10" ht="19.5" customHeight="1">
      <c r="A22" s="179" t="s">
        <v>154</v>
      </c>
      <c r="B22" s="180" t="s">
        <v>5</v>
      </c>
      <c r="C22" s="180" t="s">
        <v>5</v>
      </c>
      <c r="D22" s="180" t="s">
        <v>155</v>
      </c>
      <c r="E22" s="168">
        <v>345000</v>
      </c>
      <c r="F22" s="178" t="s">
        <v>5</v>
      </c>
      <c r="G22" s="168">
        <v>345000</v>
      </c>
      <c r="H22" s="178" t="s">
        <v>5</v>
      </c>
      <c r="I22" s="178" t="s">
        <v>5</v>
      </c>
      <c r="J22" s="178" t="s">
        <v>5</v>
      </c>
    </row>
    <row r="23" spans="1:10" ht="19.5" customHeight="1">
      <c r="A23" s="179" t="s">
        <v>156</v>
      </c>
      <c r="B23" s="180" t="s">
        <v>5</v>
      </c>
      <c r="C23" s="180" t="s">
        <v>5</v>
      </c>
      <c r="D23" s="180" t="s">
        <v>157</v>
      </c>
      <c r="E23" s="168">
        <v>536062.42</v>
      </c>
      <c r="F23" s="168">
        <v>536062.42</v>
      </c>
      <c r="G23" s="178" t="s">
        <v>5</v>
      </c>
      <c r="H23" s="178" t="s">
        <v>5</v>
      </c>
      <c r="I23" s="178" t="s">
        <v>5</v>
      </c>
      <c r="J23" s="178" t="s">
        <v>5</v>
      </c>
    </row>
    <row r="24" spans="1:10" ht="19.5" customHeight="1">
      <c r="A24" s="179" t="s">
        <v>158</v>
      </c>
      <c r="B24" s="180" t="s">
        <v>5</v>
      </c>
      <c r="C24" s="180" t="s">
        <v>5</v>
      </c>
      <c r="D24" s="180" t="s">
        <v>159</v>
      </c>
      <c r="E24" s="168">
        <v>325968.18</v>
      </c>
      <c r="F24" s="168">
        <v>325968.18</v>
      </c>
      <c r="G24" s="178" t="s">
        <v>5</v>
      </c>
      <c r="H24" s="178" t="s">
        <v>5</v>
      </c>
      <c r="I24" s="178" t="s">
        <v>5</v>
      </c>
      <c r="J24" s="178" t="s">
        <v>5</v>
      </c>
    </row>
    <row r="25" spans="1:10" ht="19.5" customHeight="1">
      <c r="A25" s="179" t="s">
        <v>160</v>
      </c>
      <c r="B25" s="180" t="s">
        <v>5</v>
      </c>
      <c r="C25" s="180" t="s">
        <v>5</v>
      </c>
      <c r="D25" s="180" t="s">
        <v>161</v>
      </c>
      <c r="E25" s="168">
        <v>210094.24</v>
      </c>
      <c r="F25" s="168">
        <v>210094.24</v>
      </c>
      <c r="G25" s="178" t="s">
        <v>5</v>
      </c>
      <c r="H25" s="178" t="s">
        <v>5</v>
      </c>
      <c r="I25" s="178" t="s">
        <v>5</v>
      </c>
      <c r="J25" s="178" t="s">
        <v>5</v>
      </c>
    </row>
    <row r="26" spans="1:10" ht="19.5" customHeight="1">
      <c r="A26" s="179" t="s">
        <v>162</v>
      </c>
      <c r="B26" s="180" t="s">
        <v>5</v>
      </c>
      <c r="C26" s="180" t="s">
        <v>5</v>
      </c>
      <c r="D26" s="180" t="s">
        <v>163</v>
      </c>
      <c r="E26" s="168">
        <v>402033</v>
      </c>
      <c r="F26" s="168">
        <v>402033</v>
      </c>
      <c r="G26" s="178" t="s">
        <v>5</v>
      </c>
      <c r="H26" s="178" t="s">
        <v>5</v>
      </c>
      <c r="I26" s="178" t="s">
        <v>5</v>
      </c>
      <c r="J26" s="178" t="s">
        <v>5</v>
      </c>
    </row>
    <row r="27" spans="1:10" ht="19.5" customHeight="1">
      <c r="A27" s="179" t="s">
        <v>164</v>
      </c>
      <c r="B27" s="180" t="s">
        <v>5</v>
      </c>
      <c r="C27" s="180" t="s">
        <v>5</v>
      </c>
      <c r="D27" s="180" t="s">
        <v>165</v>
      </c>
      <c r="E27" s="168">
        <v>402033</v>
      </c>
      <c r="F27" s="168">
        <v>402033</v>
      </c>
      <c r="G27" s="178" t="s">
        <v>5</v>
      </c>
      <c r="H27" s="178" t="s">
        <v>5</v>
      </c>
      <c r="I27" s="178" t="s">
        <v>5</v>
      </c>
      <c r="J27" s="178" t="s">
        <v>5</v>
      </c>
    </row>
    <row r="28" spans="1:10" ht="19.5" customHeight="1">
      <c r="A28" s="179" t="s">
        <v>166</v>
      </c>
      <c r="B28" s="180" t="s">
        <v>5</v>
      </c>
      <c r="C28" s="180" t="s">
        <v>5</v>
      </c>
      <c r="D28" s="180" t="s">
        <v>167</v>
      </c>
      <c r="E28" s="168">
        <v>402033</v>
      </c>
      <c r="F28" s="168">
        <v>402033</v>
      </c>
      <c r="G28" s="178" t="s">
        <v>5</v>
      </c>
      <c r="H28" s="178" t="s">
        <v>5</v>
      </c>
      <c r="I28" s="178" t="s">
        <v>5</v>
      </c>
      <c r="J28" s="178" t="s">
        <v>5</v>
      </c>
    </row>
    <row r="29" spans="1:10" ht="19.5" customHeight="1">
      <c r="A29" s="179" t="s">
        <v>176</v>
      </c>
      <c r="B29" s="180" t="s">
        <v>5</v>
      </c>
      <c r="C29" s="180" t="s">
        <v>5</v>
      </c>
      <c r="D29" s="180" t="s">
        <v>5</v>
      </c>
      <c r="E29" s="180" t="s">
        <v>5</v>
      </c>
      <c r="F29" s="180" t="s">
        <v>5</v>
      </c>
      <c r="G29" s="180" t="s">
        <v>5</v>
      </c>
      <c r="H29" s="180" t="s">
        <v>5</v>
      </c>
      <c r="I29" s="180" t="s">
        <v>5</v>
      </c>
      <c r="J29" s="180" t="s">
        <v>5</v>
      </c>
    </row>
  </sheetData>
  <sheetProtection/>
  <mergeCells count="114">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9">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56" t="s">
        <v>177</v>
      </c>
      <c r="D1" s="156" t="s">
        <v>177</v>
      </c>
    </row>
    <row r="2" ht="14.25">
      <c r="I2" s="182" t="s">
        <v>178</v>
      </c>
    </row>
    <row r="3" spans="1:9" ht="14.25">
      <c r="A3" s="173" t="s">
        <v>2</v>
      </c>
      <c r="I3" s="182" t="s">
        <v>3</v>
      </c>
    </row>
    <row r="4" spans="1:9" ht="19.5" customHeight="1">
      <c r="A4" s="160" t="s">
        <v>179</v>
      </c>
      <c r="B4" s="161" t="s">
        <v>5</v>
      </c>
      <c r="C4" s="161" t="s">
        <v>5</v>
      </c>
      <c r="D4" s="161" t="s">
        <v>180</v>
      </c>
      <c r="E4" s="161" t="s">
        <v>5</v>
      </c>
      <c r="F4" s="161" t="s">
        <v>5</v>
      </c>
      <c r="G4" s="161" t="s">
        <v>5</v>
      </c>
      <c r="H4" s="161" t="s">
        <v>5</v>
      </c>
      <c r="I4" s="161" t="s">
        <v>5</v>
      </c>
    </row>
    <row r="5" spans="1:9" ht="19.5" customHeight="1">
      <c r="A5" s="190" t="s">
        <v>181</v>
      </c>
      <c r="B5" s="191" t="s">
        <v>8</v>
      </c>
      <c r="C5" s="191" t="s">
        <v>182</v>
      </c>
      <c r="D5" s="191" t="s">
        <v>183</v>
      </c>
      <c r="E5" s="191" t="s">
        <v>8</v>
      </c>
      <c r="F5" s="163" t="s">
        <v>129</v>
      </c>
      <c r="G5" s="191" t="s">
        <v>184</v>
      </c>
      <c r="H5" s="191" t="s">
        <v>185</v>
      </c>
      <c r="I5" s="191" t="s">
        <v>186</v>
      </c>
    </row>
    <row r="6" spans="1:9" ht="19.5" customHeight="1">
      <c r="A6" s="190" t="s">
        <v>5</v>
      </c>
      <c r="B6" s="191" t="s">
        <v>5</v>
      </c>
      <c r="C6" s="191" t="s">
        <v>5</v>
      </c>
      <c r="D6" s="191" t="s">
        <v>5</v>
      </c>
      <c r="E6" s="191" t="s">
        <v>5</v>
      </c>
      <c r="F6" s="163" t="s">
        <v>124</v>
      </c>
      <c r="G6" s="191" t="s">
        <v>184</v>
      </c>
      <c r="H6" s="191" t="s">
        <v>5</v>
      </c>
      <c r="I6" s="191" t="s">
        <v>5</v>
      </c>
    </row>
    <row r="7" spans="1:9" ht="19.5" customHeight="1">
      <c r="A7" s="162" t="s">
        <v>187</v>
      </c>
      <c r="B7" s="163" t="s">
        <v>5</v>
      </c>
      <c r="C7" s="163" t="s">
        <v>12</v>
      </c>
      <c r="D7" s="163" t="s">
        <v>187</v>
      </c>
      <c r="E7" s="163" t="s">
        <v>5</v>
      </c>
      <c r="F7" s="163" t="s">
        <v>13</v>
      </c>
      <c r="G7" s="163" t="s">
        <v>21</v>
      </c>
      <c r="H7" s="163" t="s">
        <v>25</v>
      </c>
      <c r="I7" s="163" t="s">
        <v>29</v>
      </c>
    </row>
    <row r="8" spans="1:9" ht="19.5" customHeight="1">
      <c r="A8" s="184" t="s">
        <v>188</v>
      </c>
      <c r="B8" s="163" t="s">
        <v>12</v>
      </c>
      <c r="C8" s="168">
        <v>11783107.17</v>
      </c>
      <c r="D8" s="188" t="s">
        <v>15</v>
      </c>
      <c r="E8" s="163" t="s">
        <v>23</v>
      </c>
      <c r="F8" s="178" t="s">
        <v>5</v>
      </c>
      <c r="G8" s="178" t="s">
        <v>5</v>
      </c>
      <c r="H8" s="178" t="s">
        <v>5</v>
      </c>
      <c r="I8" s="178" t="s">
        <v>5</v>
      </c>
    </row>
    <row r="9" spans="1:9" ht="19.5" customHeight="1">
      <c r="A9" s="184" t="s">
        <v>189</v>
      </c>
      <c r="B9" s="163" t="s">
        <v>13</v>
      </c>
      <c r="C9" s="178" t="s">
        <v>5</v>
      </c>
      <c r="D9" s="188" t="s">
        <v>18</v>
      </c>
      <c r="E9" s="163" t="s">
        <v>27</v>
      </c>
      <c r="F9" s="178" t="s">
        <v>5</v>
      </c>
      <c r="G9" s="178" t="s">
        <v>5</v>
      </c>
      <c r="H9" s="178" t="s">
        <v>5</v>
      </c>
      <c r="I9" s="178" t="s">
        <v>5</v>
      </c>
    </row>
    <row r="10" spans="1:9" ht="19.5" customHeight="1">
      <c r="A10" s="184" t="s">
        <v>190</v>
      </c>
      <c r="B10" s="163" t="s">
        <v>21</v>
      </c>
      <c r="C10" s="178" t="s">
        <v>5</v>
      </c>
      <c r="D10" s="188" t="s">
        <v>22</v>
      </c>
      <c r="E10" s="163" t="s">
        <v>31</v>
      </c>
      <c r="F10" s="178" t="s">
        <v>5</v>
      </c>
      <c r="G10" s="178" t="s">
        <v>5</v>
      </c>
      <c r="H10" s="178" t="s">
        <v>5</v>
      </c>
      <c r="I10" s="178" t="s">
        <v>5</v>
      </c>
    </row>
    <row r="11" spans="1:9" ht="19.5" customHeight="1">
      <c r="A11" s="184" t="s">
        <v>5</v>
      </c>
      <c r="B11" s="163" t="s">
        <v>25</v>
      </c>
      <c r="C11" s="178" t="s">
        <v>5</v>
      </c>
      <c r="D11" s="188" t="s">
        <v>26</v>
      </c>
      <c r="E11" s="163" t="s">
        <v>35</v>
      </c>
      <c r="F11" s="178" t="s">
        <v>5</v>
      </c>
      <c r="G11" s="178" t="s">
        <v>5</v>
      </c>
      <c r="H11" s="178" t="s">
        <v>5</v>
      </c>
      <c r="I11" s="178" t="s">
        <v>5</v>
      </c>
    </row>
    <row r="12" spans="1:9" ht="19.5" customHeight="1">
      <c r="A12" s="184" t="s">
        <v>5</v>
      </c>
      <c r="B12" s="163" t="s">
        <v>29</v>
      </c>
      <c r="C12" s="178" t="s">
        <v>5</v>
      </c>
      <c r="D12" s="188" t="s">
        <v>30</v>
      </c>
      <c r="E12" s="163" t="s">
        <v>39</v>
      </c>
      <c r="F12" s="178" t="s">
        <v>5</v>
      </c>
      <c r="G12" s="178" t="s">
        <v>5</v>
      </c>
      <c r="H12" s="178" t="s">
        <v>5</v>
      </c>
      <c r="I12" s="178" t="s">
        <v>5</v>
      </c>
    </row>
    <row r="13" spans="1:9" ht="19.5" customHeight="1">
      <c r="A13" s="184" t="s">
        <v>5</v>
      </c>
      <c r="B13" s="163" t="s">
        <v>33</v>
      </c>
      <c r="C13" s="178" t="s">
        <v>5</v>
      </c>
      <c r="D13" s="188" t="s">
        <v>34</v>
      </c>
      <c r="E13" s="163" t="s">
        <v>43</v>
      </c>
      <c r="F13" s="178" t="s">
        <v>5</v>
      </c>
      <c r="G13" s="178" t="s">
        <v>5</v>
      </c>
      <c r="H13" s="178" t="s">
        <v>5</v>
      </c>
      <c r="I13" s="178" t="s">
        <v>5</v>
      </c>
    </row>
    <row r="14" spans="1:9" ht="19.5" customHeight="1">
      <c r="A14" s="184" t="s">
        <v>5</v>
      </c>
      <c r="B14" s="163" t="s">
        <v>37</v>
      </c>
      <c r="C14" s="178" t="s">
        <v>5</v>
      </c>
      <c r="D14" s="188" t="s">
        <v>38</v>
      </c>
      <c r="E14" s="163" t="s">
        <v>46</v>
      </c>
      <c r="F14" s="178" t="s">
        <v>5</v>
      </c>
      <c r="G14" s="178" t="s">
        <v>5</v>
      </c>
      <c r="H14" s="178" t="s">
        <v>5</v>
      </c>
      <c r="I14" s="178" t="s">
        <v>5</v>
      </c>
    </row>
    <row r="15" spans="1:9" ht="19.5" customHeight="1">
      <c r="A15" s="184" t="s">
        <v>5</v>
      </c>
      <c r="B15" s="163" t="s">
        <v>41</v>
      </c>
      <c r="C15" s="178" t="s">
        <v>5</v>
      </c>
      <c r="D15" s="188" t="s">
        <v>42</v>
      </c>
      <c r="E15" s="163" t="s">
        <v>49</v>
      </c>
      <c r="F15" s="168">
        <v>1642280.9</v>
      </c>
      <c r="G15" s="168">
        <v>1642280.9</v>
      </c>
      <c r="H15" s="178" t="s">
        <v>5</v>
      </c>
      <c r="I15" s="178" t="s">
        <v>5</v>
      </c>
    </row>
    <row r="16" spans="1:9" ht="19.5" customHeight="1">
      <c r="A16" s="184" t="s">
        <v>5</v>
      </c>
      <c r="B16" s="163" t="s">
        <v>44</v>
      </c>
      <c r="C16" s="178" t="s">
        <v>5</v>
      </c>
      <c r="D16" s="188" t="s">
        <v>45</v>
      </c>
      <c r="E16" s="163" t="s">
        <v>52</v>
      </c>
      <c r="F16" s="168">
        <v>9646931.8</v>
      </c>
      <c r="G16" s="168">
        <v>9646931.8</v>
      </c>
      <c r="H16" s="178" t="s">
        <v>5</v>
      </c>
      <c r="I16" s="178" t="s">
        <v>5</v>
      </c>
    </row>
    <row r="17" spans="1:9" ht="19.5" customHeight="1">
      <c r="A17" s="184" t="s">
        <v>5</v>
      </c>
      <c r="B17" s="163" t="s">
        <v>47</v>
      </c>
      <c r="C17" s="178" t="s">
        <v>5</v>
      </c>
      <c r="D17" s="188" t="s">
        <v>48</v>
      </c>
      <c r="E17" s="163" t="s">
        <v>55</v>
      </c>
      <c r="F17" s="178" t="s">
        <v>5</v>
      </c>
      <c r="G17" s="178" t="s">
        <v>5</v>
      </c>
      <c r="H17" s="178" t="s">
        <v>5</v>
      </c>
      <c r="I17" s="178" t="s">
        <v>5</v>
      </c>
    </row>
    <row r="18" spans="1:9" ht="19.5" customHeight="1">
      <c r="A18" s="184" t="s">
        <v>5</v>
      </c>
      <c r="B18" s="163" t="s">
        <v>50</v>
      </c>
      <c r="C18" s="178" t="s">
        <v>5</v>
      </c>
      <c r="D18" s="188" t="s">
        <v>51</v>
      </c>
      <c r="E18" s="163" t="s">
        <v>58</v>
      </c>
      <c r="F18" s="178" t="s">
        <v>5</v>
      </c>
      <c r="G18" s="178" t="s">
        <v>5</v>
      </c>
      <c r="H18" s="178" t="s">
        <v>5</v>
      </c>
      <c r="I18" s="178" t="s">
        <v>5</v>
      </c>
    </row>
    <row r="19" spans="1:9" ht="19.5" customHeight="1">
      <c r="A19" s="184" t="s">
        <v>5</v>
      </c>
      <c r="B19" s="163" t="s">
        <v>53</v>
      </c>
      <c r="C19" s="178" t="s">
        <v>5</v>
      </c>
      <c r="D19" s="188" t="s">
        <v>54</v>
      </c>
      <c r="E19" s="163" t="s">
        <v>61</v>
      </c>
      <c r="F19" s="178" t="s">
        <v>5</v>
      </c>
      <c r="G19" s="178" t="s">
        <v>5</v>
      </c>
      <c r="H19" s="178" t="s">
        <v>5</v>
      </c>
      <c r="I19" s="178" t="s">
        <v>5</v>
      </c>
    </row>
    <row r="20" spans="1:9" ht="19.5" customHeight="1">
      <c r="A20" s="184" t="s">
        <v>5</v>
      </c>
      <c r="B20" s="163" t="s">
        <v>56</v>
      </c>
      <c r="C20" s="178" t="s">
        <v>5</v>
      </c>
      <c r="D20" s="188" t="s">
        <v>57</v>
      </c>
      <c r="E20" s="163" t="s">
        <v>64</v>
      </c>
      <c r="F20" s="178" t="s">
        <v>5</v>
      </c>
      <c r="G20" s="178" t="s">
        <v>5</v>
      </c>
      <c r="H20" s="178" t="s">
        <v>5</v>
      </c>
      <c r="I20" s="178" t="s">
        <v>5</v>
      </c>
    </row>
    <row r="21" spans="1:9" ht="19.5" customHeight="1">
      <c r="A21" s="184" t="s">
        <v>5</v>
      </c>
      <c r="B21" s="163" t="s">
        <v>59</v>
      </c>
      <c r="C21" s="178" t="s">
        <v>5</v>
      </c>
      <c r="D21" s="188" t="s">
        <v>60</v>
      </c>
      <c r="E21" s="163" t="s">
        <v>67</v>
      </c>
      <c r="F21" s="178" t="s">
        <v>5</v>
      </c>
      <c r="G21" s="178" t="s">
        <v>5</v>
      </c>
      <c r="H21" s="178" t="s">
        <v>5</v>
      </c>
      <c r="I21" s="178" t="s">
        <v>5</v>
      </c>
    </row>
    <row r="22" spans="1:9" ht="19.5" customHeight="1">
      <c r="A22" s="184" t="s">
        <v>5</v>
      </c>
      <c r="B22" s="163" t="s">
        <v>62</v>
      </c>
      <c r="C22" s="178" t="s">
        <v>5</v>
      </c>
      <c r="D22" s="188" t="s">
        <v>63</v>
      </c>
      <c r="E22" s="163" t="s">
        <v>70</v>
      </c>
      <c r="F22" s="178" t="s">
        <v>5</v>
      </c>
      <c r="G22" s="178" t="s">
        <v>5</v>
      </c>
      <c r="H22" s="178" t="s">
        <v>5</v>
      </c>
      <c r="I22" s="178" t="s">
        <v>5</v>
      </c>
    </row>
    <row r="23" spans="1:9" ht="19.5" customHeight="1">
      <c r="A23" s="184" t="s">
        <v>5</v>
      </c>
      <c r="B23" s="163" t="s">
        <v>65</v>
      </c>
      <c r="C23" s="178" t="s">
        <v>5</v>
      </c>
      <c r="D23" s="188" t="s">
        <v>66</v>
      </c>
      <c r="E23" s="163" t="s">
        <v>73</v>
      </c>
      <c r="F23" s="178" t="s">
        <v>5</v>
      </c>
      <c r="G23" s="178" t="s">
        <v>5</v>
      </c>
      <c r="H23" s="178" t="s">
        <v>5</v>
      </c>
      <c r="I23" s="178" t="s">
        <v>5</v>
      </c>
    </row>
    <row r="24" spans="1:9" ht="19.5" customHeight="1">
      <c r="A24" s="184" t="s">
        <v>5</v>
      </c>
      <c r="B24" s="163" t="s">
        <v>68</v>
      </c>
      <c r="C24" s="178" t="s">
        <v>5</v>
      </c>
      <c r="D24" s="188" t="s">
        <v>69</v>
      </c>
      <c r="E24" s="163" t="s">
        <v>76</v>
      </c>
      <c r="F24" s="178" t="s">
        <v>5</v>
      </c>
      <c r="G24" s="178" t="s">
        <v>5</v>
      </c>
      <c r="H24" s="178" t="s">
        <v>5</v>
      </c>
      <c r="I24" s="178" t="s">
        <v>5</v>
      </c>
    </row>
    <row r="25" spans="1:9" ht="19.5" customHeight="1">
      <c r="A25" s="184" t="s">
        <v>5</v>
      </c>
      <c r="B25" s="163" t="s">
        <v>71</v>
      </c>
      <c r="C25" s="178" t="s">
        <v>5</v>
      </c>
      <c r="D25" s="188" t="s">
        <v>72</v>
      </c>
      <c r="E25" s="163" t="s">
        <v>79</v>
      </c>
      <c r="F25" s="178" t="s">
        <v>5</v>
      </c>
      <c r="G25" s="178" t="s">
        <v>5</v>
      </c>
      <c r="H25" s="178" t="s">
        <v>5</v>
      </c>
      <c r="I25" s="178" t="s">
        <v>5</v>
      </c>
    </row>
    <row r="26" spans="1:9" ht="19.5" customHeight="1">
      <c r="A26" s="184" t="s">
        <v>5</v>
      </c>
      <c r="B26" s="163" t="s">
        <v>74</v>
      </c>
      <c r="C26" s="178" t="s">
        <v>5</v>
      </c>
      <c r="D26" s="188" t="s">
        <v>75</v>
      </c>
      <c r="E26" s="163" t="s">
        <v>82</v>
      </c>
      <c r="F26" s="168">
        <v>402033</v>
      </c>
      <c r="G26" s="168">
        <v>402033</v>
      </c>
      <c r="H26" s="178" t="s">
        <v>5</v>
      </c>
      <c r="I26" s="178" t="s">
        <v>5</v>
      </c>
    </row>
    <row r="27" spans="1:9" ht="19.5" customHeight="1">
      <c r="A27" s="184" t="s">
        <v>5</v>
      </c>
      <c r="B27" s="163" t="s">
        <v>77</v>
      </c>
      <c r="C27" s="178" t="s">
        <v>5</v>
      </c>
      <c r="D27" s="188" t="s">
        <v>78</v>
      </c>
      <c r="E27" s="163" t="s">
        <v>85</v>
      </c>
      <c r="F27" s="178" t="s">
        <v>5</v>
      </c>
      <c r="G27" s="178" t="s">
        <v>5</v>
      </c>
      <c r="H27" s="178" t="s">
        <v>5</v>
      </c>
      <c r="I27" s="178" t="s">
        <v>5</v>
      </c>
    </row>
    <row r="28" spans="1:9" ht="19.5" customHeight="1">
      <c r="A28" s="184" t="s">
        <v>5</v>
      </c>
      <c r="B28" s="163" t="s">
        <v>80</v>
      </c>
      <c r="C28" s="178" t="s">
        <v>5</v>
      </c>
      <c r="D28" s="185" t="s">
        <v>81</v>
      </c>
      <c r="E28" s="163" t="s">
        <v>88</v>
      </c>
      <c r="F28" s="178" t="s">
        <v>5</v>
      </c>
      <c r="G28" s="178" t="s">
        <v>5</v>
      </c>
      <c r="H28" s="178" t="s">
        <v>5</v>
      </c>
      <c r="I28" s="178" t="s">
        <v>5</v>
      </c>
    </row>
    <row r="29" spans="1:9" ht="19.5" customHeight="1">
      <c r="A29" s="184" t="s">
        <v>5</v>
      </c>
      <c r="B29" s="163" t="s">
        <v>83</v>
      </c>
      <c r="C29" s="178" t="s">
        <v>5</v>
      </c>
      <c r="D29" s="188" t="s">
        <v>84</v>
      </c>
      <c r="E29" s="163" t="s">
        <v>91</v>
      </c>
      <c r="F29" s="178" t="s">
        <v>5</v>
      </c>
      <c r="G29" s="178" t="s">
        <v>5</v>
      </c>
      <c r="H29" s="178" t="s">
        <v>5</v>
      </c>
      <c r="I29" s="178" t="s">
        <v>5</v>
      </c>
    </row>
    <row r="30" spans="1:9" ht="19.5" customHeight="1">
      <c r="A30" s="184" t="s">
        <v>5</v>
      </c>
      <c r="B30" s="163" t="s">
        <v>86</v>
      </c>
      <c r="C30" s="178" t="s">
        <v>5</v>
      </c>
      <c r="D30" s="188" t="s">
        <v>87</v>
      </c>
      <c r="E30" s="163" t="s">
        <v>94</v>
      </c>
      <c r="F30" s="178" t="s">
        <v>5</v>
      </c>
      <c r="G30" s="178" t="s">
        <v>5</v>
      </c>
      <c r="H30" s="178" t="s">
        <v>5</v>
      </c>
      <c r="I30" s="178" t="s">
        <v>5</v>
      </c>
    </row>
    <row r="31" spans="1:9" ht="19.5" customHeight="1">
      <c r="A31" s="184" t="s">
        <v>5</v>
      </c>
      <c r="B31" s="163" t="s">
        <v>89</v>
      </c>
      <c r="C31" s="178" t="s">
        <v>5</v>
      </c>
      <c r="D31" s="188" t="s">
        <v>90</v>
      </c>
      <c r="E31" s="163" t="s">
        <v>97</v>
      </c>
      <c r="F31" s="178" t="s">
        <v>5</v>
      </c>
      <c r="G31" s="178" t="s">
        <v>5</v>
      </c>
      <c r="H31" s="178" t="s">
        <v>5</v>
      </c>
      <c r="I31" s="178" t="s">
        <v>5</v>
      </c>
    </row>
    <row r="32" spans="1:9" ht="19.5" customHeight="1">
      <c r="A32" s="184" t="s">
        <v>5</v>
      </c>
      <c r="B32" s="163" t="s">
        <v>92</v>
      </c>
      <c r="C32" s="178" t="s">
        <v>5</v>
      </c>
      <c r="D32" s="185" t="s">
        <v>93</v>
      </c>
      <c r="E32" s="163" t="s">
        <v>101</v>
      </c>
      <c r="F32" s="178" t="s">
        <v>5</v>
      </c>
      <c r="G32" s="178" t="s">
        <v>5</v>
      </c>
      <c r="H32" s="178" t="s">
        <v>5</v>
      </c>
      <c r="I32" s="178" t="s">
        <v>5</v>
      </c>
    </row>
    <row r="33" spans="1:9" ht="19.5" customHeight="1">
      <c r="A33" s="184" t="s">
        <v>5</v>
      </c>
      <c r="B33" s="163" t="s">
        <v>95</v>
      </c>
      <c r="C33" s="178" t="s">
        <v>5</v>
      </c>
      <c r="D33" s="185" t="s">
        <v>96</v>
      </c>
      <c r="E33" s="163" t="s">
        <v>105</v>
      </c>
      <c r="F33" s="178" t="s">
        <v>5</v>
      </c>
      <c r="G33" s="178" t="s">
        <v>5</v>
      </c>
      <c r="H33" s="178" t="s">
        <v>5</v>
      </c>
      <c r="I33" s="178" t="s">
        <v>5</v>
      </c>
    </row>
    <row r="34" spans="1:9" ht="19.5" customHeight="1">
      <c r="A34" s="162" t="s">
        <v>98</v>
      </c>
      <c r="B34" s="163" t="s">
        <v>99</v>
      </c>
      <c r="C34" s="168">
        <v>11783107.17</v>
      </c>
      <c r="D34" s="163" t="s">
        <v>100</v>
      </c>
      <c r="E34" s="163" t="s">
        <v>109</v>
      </c>
      <c r="F34" s="168">
        <v>11691245.7</v>
      </c>
      <c r="G34" s="168">
        <v>11691245.7</v>
      </c>
      <c r="H34" s="178" t="s">
        <v>5</v>
      </c>
      <c r="I34" s="178" t="s">
        <v>5</v>
      </c>
    </row>
    <row r="35" spans="1:9" ht="19.5" customHeight="1">
      <c r="A35" s="184" t="s">
        <v>191</v>
      </c>
      <c r="B35" s="163" t="s">
        <v>103</v>
      </c>
      <c r="C35" s="168">
        <v>17220</v>
      </c>
      <c r="D35" s="185" t="s">
        <v>192</v>
      </c>
      <c r="E35" s="163" t="s">
        <v>112</v>
      </c>
      <c r="F35" s="168">
        <v>109081.47</v>
      </c>
      <c r="G35" s="168">
        <v>109081.47</v>
      </c>
      <c r="H35" s="178" t="s">
        <v>5</v>
      </c>
      <c r="I35" s="178" t="s">
        <v>5</v>
      </c>
    </row>
    <row r="36" spans="1:9" ht="19.5" customHeight="1">
      <c r="A36" s="184" t="s">
        <v>188</v>
      </c>
      <c r="B36" s="163" t="s">
        <v>107</v>
      </c>
      <c r="C36" s="168">
        <v>17220</v>
      </c>
      <c r="D36" s="185" t="s">
        <v>5</v>
      </c>
      <c r="E36" s="163" t="s">
        <v>193</v>
      </c>
      <c r="F36" s="178" t="s">
        <v>5</v>
      </c>
      <c r="G36" s="178" t="s">
        <v>5</v>
      </c>
      <c r="H36" s="178" t="s">
        <v>5</v>
      </c>
      <c r="I36" s="178" t="s">
        <v>5</v>
      </c>
    </row>
    <row r="37" spans="1:9" ht="19.5" customHeight="1">
      <c r="A37" s="184" t="s">
        <v>189</v>
      </c>
      <c r="B37" s="163" t="s">
        <v>111</v>
      </c>
      <c r="C37" s="178" t="s">
        <v>5</v>
      </c>
      <c r="D37" s="163" t="s">
        <v>5</v>
      </c>
      <c r="E37" s="163" t="s">
        <v>194</v>
      </c>
      <c r="F37" s="178" t="s">
        <v>5</v>
      </c>
      <c r="G37" s="178" t="s">
        <v>5</v>
      </c>
      <c r="H37" s="178" t="s">
        <v>5</v>
      </c>
      <c r="I37" s="178" t="s">
        <v>5</v>
      </c>
    </row>
    <row r="38" spans="1:9" ht="19.5" customHeight="1">
      <c r="A38" s="184" t="s">
        <v>190</v>
      </c>
      <c r="B38" s="163" t="s">
        <v>16</v>
      </c>
      <c r="C38" s="178" t="s">
        <v>5</v>
      </c>
      <c r="D38" s="185" t="s">
        <v>5</v>
      </c>
      <c r="E38" s="163" t="s">
        <v>195</v>
      </c>
      <c r="F38" s="178" t="s">
        <v>5</v>
      </c>
      <c r="G38" s="178" t="s">
        <v>5</v>
      </c>
      <c r="H38" s="178" t="s">
        <v>5</v>
      </c>
      <c r="I38" s="178" t="s">
        <v>5</v>
      </c>
    </row>
    <row r="39" spans="1:9" ht="19.5" customHeight="1">
      <c r="A39" s="162" t="s">
        <v>110</v>
      </c>
      <c r="B39" s="163" t="s">
        <v>19</v>
      </c>
      <c r="C39" s="168">
        <v>11800327.17</v>
      </c>
      <c r="D39" s="163" t="s">
        <v>110</v>
      </c>
      <c r="E39" s="163" t="s">
        <v>196</v>
      </c>
      <c r="F39" s="168">
        <v>11800327.17</v>
      </c>
      <c r="G39" s="168">
        <v>11800327.17</v>
      </c>
      <c r="H39" s="178" t="s">
        <v>5</v>
      </c>
      <c r="I39" s="178" t="s">
        <v>5</v>
      </c>
    </row>
    <row r="40" spans="1:9" ht="19.5" customHeight="1">
      <c r="A40" s="186" t="s">
        <v>197</v>
      </c>
      <c r="B40" s="187" t="s">
        <v>5</v>
      </c>
      <c r="C40" s="187" t="s">
        <v>5</v>
      </c>
      <c r="D40" s="187" t="s">
        <v>5</v>
      </c>
      <c r="E40" s="187" t="s">
        <v>5</v>
      </c>
      <c r="F40" s="187" t="s">
        <v>5</v>
      </c>
      <c r="G40" s="187" t="s">
        <v>5</v>
      </c>
      <c r="H40" s="187" t="s">
        <v>5</v>
      </c>
      <c r="I40" s="187"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29"/>
  <sheetViews>
    <sheetView workbookViewId="0" topLeftCell="A13">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56" t="s">
        <v>198</v>
      </c>
      <c r="K1" s="156" t="s">
        <v>198</v>
      </c>
    </row>
    <row r="2" ht="14.25">
      <c r="T2" s="182" t="s">
        <v>199</v>
      </c>
    </row>
    <row r="3" spans="1:20" ht="14.25">
      <c r="A3" s="173" t="s">
        <v>2</v>
      </c>
      <c r="T3" s="182" t="s">
        <v>3</v>
      </c>
    </row>
    <row r="4" spans="1:20" ht="19.5" customHeight="1">
      <c r="A4" s="174" t="s">
        <v>7</v>
      </c>
      <c r="B4" s="175" t="s">
        <v>5</v>
      </c>
      <c r="C4" s="175" t="s">
        <v>5</v>
      </c>
      <c r="D4" s="175" t="s">
        <v>5</v>
      </c>
      <c r="E4" s="175" t="s">
        <v>200</v>
      </c>
      <c r="F4" s="175" t="s">
        <v>5</v>
      </c>
      <c r="G4" s="175" t="s">
        <v>5</v>
      </c>
      <c r="H4" s="175" t="s">
        <v>201</v>
      </c>
      <c r="I4" s="175" t="s">
        <v>5</v>
      </c>
      <c r="J4" s="175" t="s">
        <v>5</v>
      </c>
      <c r="K4" s="175" t="s">
        <v>202</v>
      </c>
      <c r="L4" s="175" t="s">
        <v>5</v>
      </c>
      <c r="M4" s="175" t="s">
        <v>5</v>
      </c>
      <c r="N4" s="175" t="s">
        <v>5</v>
      </c>
      <c r="O4" s="175" t="s">
        <v>5</v>
      </c>
      <c r="P4" s="175" t="s">
        <v>108</v>
      </c>
      <c r="Q4" s="175" t="s">
        <v>5</v>
      </c>
      <c r="R4" s="175" t="s">
        <v>5</v>
      </c>
      <c r="S4" s="175" t="s">
        <v>5</v>
      </c>
      <c r="T4" s="175" t="s">
        <v>5</v>
      </c>
    </row>
    <row r="5" spans="1:20" ht="19.5" customHeight="1">
      <c r="A5" s="176" t="s">
        <v>122</v>
      </c>
      <c r="B5" s="177" t="s">
        <v>5</v>
      </c>
      <c r="C5" s="177" t="s">
        <v>5</v>
      </c>
      <c r="D5" s="177" t="s">
        <v>123</v>
      </c>
      <c r="E5" s="177" t="s">
        <v>129</v>
      </c>
      <c r="F5" s="177" t="s">
        <v>203</v>
      </c>
      <c r="G5" s="177" t="s">
        <v>204</v>
      </c>
      <c r="H5" s="177" t="s">
        <v>129</v>
      </c>
      <c r="I5" s="177" t="s">
        <v>171</v>
      </c>
      <c r="J5" s="177" t="s">
        <v>172</v>
      </c>
      <c r="K5" s="177" t="s">
        <v>129</v>
      </c>
      <c r="L5" s="177" t="s">
        <v>171</v>
      </c>
      <c r="M5" s="177" t="s">
        <v>5</v>
      </c>
      <c r="N5" s="177" t="s">
        <v>171</v>
      </c>
      <c r="O5" s="177" t="s">
        <v>172</v>
      </c>
      <c r="P5" s="177" t="s">
        <v>129</v>
      </c>
      <c r="Q5" s="177" t="s">
        <v>203</v>
      </c>
      <c r="R5" s="177" t="s">
        <v>204</v>
      </c>
      <c r="S5" s="177" t="s">
        <v>204</v>
      </c>
      <c r="T5" s="177" t="s">
        <v>5</v>
      </c>
    </row>
    <row r="6" spans="1:20" ht="19.5" customHeight="1">
      <c r="A6" s="176" t="s">
        <v>5</v>
      </c>
      <c r="B6" s="177" t="s">
        <v>5</v>
      </c>
      <c r="C6" s="177" t="s">
        <v>5</v>
      </c>
      <c r="D6" s="177" t="s">
        <v>5</v>
      </c>
      <c r="E6" s="177" t="s">
        <v>5</v>
      </c>
      <c r="F6" s="177" t="s">
        <v>5</v>
      </c>
      <c r="G6" s="177" t="s">
        <v>124</v>
      </c>
      <c r="H6" s="177" t="s">
        <v>5</v>
      </c>
      <c r="I6" s="177" t="s">
        <v>205</v>
      </c>
      <c r="J6" s="177" t="s">
        <v>124</v>
      </c>
      <c r="K6" s="177" t="s">
        <v>5</v>
      </c>
      <c r="L6" s="177" t="s">
        <v>124</v>
      </c>
      <c r="M6" s="177" t="s">
        <v>206</v>
      </c>
      <c r="N6" s="177" t="s">
        <v>205</v>
      </c>
      <c r="O6" s="177" t="s">
        <v>124</v>
      </c>
      <c r="P6" s="177" t="s">
        <v>5</v>
      </c>
      <c r="Q6" s="177" t="s">
        <v>5</v>
      </c>
      <c r="R6" s="177" t="s">
        <v>124</v>
      </c>
      <c r="S6" s="177" t="s">
        <v>207</v>
      </c>
      <c r="T6" s="177" t="s">
        <v>208</v>
      </c>
    </row>
    <row r="7" spans="1:20" ht="19.5" customHeight="1">
      <c r="A7" s="176" t="s">
        <v>5</v>
      </c>
      <c r="B7" s="177" t="s">
        <v>5</v>
      </c>
      <c r="C7" s="177" t="s">
        <v>5</v>
      </c>
      <c r="D7" s="177" t="s">
        <v>5</v>
      </c>
      <c r="E7" s="177" t="s">
        <v>5</v>
      </c>
      <c r="F7" s="177" t="s">
        <v>5</v>
      </c>
      <c r="G7" s="177" t="s">
        <v>5</v>
      </c>
      <c r="H7" s="177" t="s">
        <v>5</v>
      </c>
      <c r="I7" s="177" t="s">
        <v>5</v>
      </c>
      <c r="J7" s="177" t="s">
        <v>5</v>
      </c>
      <c r="K7" s="177" t="s">
        <v>5</v>
      </c>
      <c r="L7" s="177" t="s">
        <v>5</v>
      </c>
      <c r="M7" s="177" t="s">
        <v>5</v>
      </c>
      <c r="N7" s="177" t="s">
        <v>5</v>
      </c>
      <c r="O7" s="177" t="s">
        <v>5</v>
      </c>
      <c r="P7" s="177" t="s">
        <v>5</v>
      </c>
      <c r="Q7" s="177" t="s">
        <v>5</v>
      </c>
      <c r="R7" s="177" t="s">
        <v>5</v>
      </c>
      <c r="S7" s="177" t="s">
        <v>5</v>
      </c>
      <c r="T7" s="177" t="s">
        <v>5</v>
      </c>
    </row>
    <row r="8" spans="1:20" ht="19.5" customHeight="1">
      <c r="A8" s="176" t="s">
        <v>126</v>
      </c>
      <c r="B8" s="177" t="s">
        <v>127</v>
      </c>
      <c r="C8" s="177" t="s">
        <v>128</v>
      </c>
      <c r="D8" s="177" t="s">
        <v>11</v>
      </c>
      <c r="E8" s="165" t="s">
        <v>12</v>
      </c>
      <c r="F8" s="165" t="s">
        <v>13</v>
      </c>
      <c r="G8" s="165" t="s">
        <v>21</v>
      </c>
      <c r="H8" s="165" t="s">
        <v>25</v>
      </c>
      <c r="I8" s="165" t="s">
        <v>29</v>
      </c>
      <c r="J8" s="165" t="s">
        <v>33</v>
      </c>
      <c r="K8" s="165" t="s">
        <v>37</v>
      </c>
      <c r="L8" s="165" t="s">
        <v>41</v>
      </c>
      <c r="M8" s="165" t="s">
        <v>44</v>
      </c>
      <c r="N8" s="165" t="s">
        <v>47</v>
      </c>
      <c r="O8" s="165" t="s">
        <v>50</v>
      </c>
      <c r="P8" s="165" t="s">
        <v>53</v>
      </c>
      <c r="Q8" s="165" t="s">
        <v>56</v>
      </c>
      <c r="R8" s="165" t="s">
        <v>59</v>
      </c>
      <c r="S8" s="165" t="s">
        <v>62</v>
      </c>
      <c r="T8" s="165" t="s">
        <v>65</v>
      </c>
    </row>
    <row r="9" spans="1:20" ht="19.5" customHeight="1">
      <c r="A9" s="176" t="s">
        <v>5</v>
      </c>
      <c r="B9" s="177" t="s">
        <v>5</v>
      </c>
      <c r="C9" s="177" t="s">
        <v>5</v>
      </c>
      <c r="D9" s="177" t="s">
        <v>129</v>
      </c>
      <c r="E9" s="168">
        <v>17220</v>
      </c>
      <c r="F9" s="168">
        <v>7220</v>
      </c>
      <c r="G9" s="168">
        <v>10000</v>
      </c>
      <c r="H9" s="168">
        <v>11783107.17</v>
      </c>
      <c r="I9" s="168">
        <v>7938838.27</v>
      </c>
      <c r="J9" s="168">
        <v>3844268.9</v>
      </c>
      <c r="K9" s="168">
        <v>11691245.7</v>
      </c>
      <c r="L9" s="168">
        <v>7938838.27</v>
      </c>
      <c r="M9" s="168">
        <v>7873438.27</v>
      </c>
      <c r="N9" s="168">
        <v>65400</v>
      </c>
      <c r="O9" s="168">
        <v>3752407.43</v>
      </c>
      <c r="P9" s="168">
        <v>109081.47</v>
      </c>
      <c r="Q9" s="168">
        <v>7220</v>
      </c>
      <c r="R9" s="168">
        <v>101861.47</v>
      </c>
      <c r="S9" s="168">
        <v>101861.47</v>
      </c>
      <c r="T9" s="178" t="s">
        <v>5</v>
      </c>
    </row>
    <row r="10" spans="1:20" ht="19.5" customHeight="1">
      <c r="A10" s="179" t="s">
        <v>130</v>
      </c>
      <c r="B10" s="180" t="s">
        <v>5</v>
      </c>
      <c r="C10" s="180" t="s">
        <v>5</v>
      </c>
      <c r="D10" s="180" t="s">
        <v>131</v>
      </c>
      <c r="E10" s="178" t="s">
        <v>5</v>
      </c>
      <c r="F10" s="178" t="s">
        <v>5</v>
      </c>
      <c r="G10" s="178" t="s">
        <v>5</v>
      </c>
      <c r="H10" s="168">
        <v>1642280.9</v>
      </c>
      <c r="I10" s="168">
        <v>1642280.9</v>
      </c>
      <c r="J10" s="178" t="s">
        <v>5</v>
      </c>
      <c r="K10" s="168">
        <v>1642280.9</v>
      </c>
      <c r="L10" s="168">
        <v>1642280.9</v>
      </c>
      <c r="M10" s="168">
        <v>1642280.9</v>
      </c>
      <c r="N10" s="178" t="s">
        <v>5</v>
      </c>
      <c r="O10" s="178" t="s">
        <v>5</v>
      </c>
      <c r="P10" s="178" t="s">
        <v>5</v>
      </c>
      <c r="Q10" s="178" t="s">
        <v>5</v>
      </c>
      <c r="R10" s="178" t="s">
        <v>5</v>
      </c>
      <c r="S10" s="178" t="s">
        <v>5</v>
      </c>
      <c r="T10" s="178" t="s">
        <v>5</v>
      </c>
    </row>
    <row r="11" spans="1:20" ht="19.5" customHeight="1">
      <c r="A11" s="179" t="s">
        <v>132</v>
      </c>
      <c r="B11" s="180" t="s">
        <v>5</v>
      </c>
      <c r="C11" s="180" t="s">
        <v>5</v>
      </c>
      <c r="D11" s="180" t="s">
        <v>133</v>
      </c>
      <c r="E11" s="178" t="s">
        <v>5</v>
      </c>
      <c r="F11" s="178" t="s">
        <v>5</v>
      </c>
      <c r="G11" s="178" t="s">
        <v>5</v>
      </c>
      <c r="H11" s="168">
        <v>1408491.7</v>
      </c>
      <c r="I11" s="168">
        <v>1408491.7</v>
      </c>
      <c r="J11" s="178" t="s">
        <v>5</v>
      </c>
      <c r="K11" s="168">
        <v>1408491.7</v>
      </c>
      <c r="L11" s="168">
        <v>1408491.7</v>
      </c>
      <c r="M11" s="168">
        <v>1408491.7</v>
      </c>
      <c r="N11" s="178" t="s">
        <v>5</v>
      </c>
      <c r="O11" s="178" t="s">
        <v>5</v>
      </c>
      <c r="P11" s="178" t="s">
        <v>5</v>
      </c>
      <c r="Q11" s="178" t="s">
        <v>5</v>
      </c>
      <c r="R11" s="178" t="s">
        <v>5</v>
      </c>
      <c r="S11" s="178" t="s">
        <v>5</v>
      </c>
      <c r="T11" s="178" t="s">
        <v>5</v>
      </c>
    </row>
    <row r="12" spans="1:20" ht="19.5" customHeight="1">
      <c r="A12" s="179" t="s">
        <v>134</v>
      </c>
      <c r="B12" s="180" t="s">
        <v>5</v>
      </c>
      <c r="C12" s="180" t="s">
        <v>5</v>
      </c>
      <c r="D12" s="180" t="s">
        <v>135</v>
      </c>
      <c r="E12" s="178" t="s">
        <v>5</v>
      </c>
      <c r="F12" s="178" t="s">
        <v>5</v>
      </c>
      <c r="G12" s="178" t="s">
        <v>5</v>
      </c>
      <c r="H12" s="168">
        <v>750419.5</v>
      </c>
      <c r="I12" s="168">
        <v>750419.5</v>
      </c>
      <c r="J12" s="178" t="s">
        <v>5</v>
      </c>
      <c r="K12" s="168">
        <v>750419.5</v>
      </c>
      <c r="L12" s="168">
        <v>750419.5</v>
      </c>
      <c r="M12" s="168">
        <v>750419.5</v>
      </c>
      <c r="N12" s="178" t="s">
        <v>5</v>
      </c>
      <c r="O12" s="178" t="s">
        <v>5</v>
      </c>
      <c r="P12" s="178" t="s">
        <v>5</v>
      </c>
      <c r="Q12" s="178" t="s">
        <v>5</v>
      </c>
      <c r="R12" s="178" t="s">
        <v>5</v>
      </c>
      <c r="S12" s="178" t="s">
        <v>5</v>
      </c>
      <c r="T12" s="178" t="s">
        <v>5</v>
      </c>
    </row>
    <row r="13" spans="1:20" ht="19.5" customHeight="1">
      <c r="A13" s="179" t="s">
        <v>136</v>
      </c>
      <c r="B13" s="180" t="s">
        <v>5</v>
      </c>
      <c r="C13" s="180" t="s">
        <v>5</v>
      </c>
      <c r="D13" s="180" t="s">
        <v>137</v>
      </c>
      <c r="E13" s="178" t="s">
        <v>5</v>
      </c>
      <c r="F13" s="178" t="s">
        <v>5</v>
      </c>
      <c r="G13" s="178" t="s">
        <v>5</v>
      </c>
      <c r="H13" s="168">
        <v>599376.41</v>
      </c>
      <c r="I13" s="168">
        <v>599376.41</v>
      </c>
      <c r="J13" s="178" t="s">
        <v>5</v>
      </c>
      <c r="K13" s="168">
        <v>599376.41</v>
      </c>
      <c r="L13" s="168">
        <v>599376.41</v>
      </c>
      <c r="M13" s="168">
        <v>599376.41</v>
      </c>
      <c r="N13" s="178" t="s">
        <v>5</v>
      </c>
      <c r="O13" s="178" t="s">
        <v>5</v>
      </c>
      <c r="P13" s="178" t="s">
        <v>5</v>
      </c>
      <c r="Q13" s="178" t="s">
        <v>5</v>
      </c>
      <c r="R13" s="178" t="s">
        <v>5</v>
      </c>
      <c r="S13" s="178" t="s">
        <v>5</v>
      </c>
      <c r="T13" s="178" t="s">
        <v>5</v>
      </c>
    </row>
    <row r="14" spans="1:20" ht="19.5" customHeight="1">
      <c r="A14" s="179" t="s">
        <v>138</v>
      </c>
      <c r="B14" s="180" t="s">
        <v>5</v>
      </c>
      <c r="C14" s="180" t="s">
        <v>5</v>
      </c>
      <c r="D14" s="180" t="s">
        <v>139</v>
      </c>
      <c r="E14" s="178" t="s">
        <v>5</v>
      </c>
      <c r="F14" s="178" t="s">
        <v>5</v>
      </c>
      <c r="G14" s="178" t="s">
        <v>5</v>
      </c>
      <c r="H14" s="168">
        <v>58695.79</v>
      </c>
      <c r="I14" s="168">
        <v>58695.79</v>
      </c>
      <c r="J14" s="178" t="s">
        <v>5</v>
      </c>
      <c r="K14" s="168">
        <v>58695.79</v>
      </c>
      <c r="L14" s="168">
        <v>58695.79</v>
      </c>
      <c r="M14" s="168">
        <v>58695.79</v>
      </c>
      <c r="N14" s="178" t="s">
        <v>5</v>
      </c>
      <c r="O14" s="178" t="s">
        <v>5</v>
      </c>
      <c r="P14" s="178" t="s">
        <v>5</v>
      </c>
      <c r="Q14" s="178" t="s">
        <v>5</v>
      </c>
      <c r="R14" s="178" t="s">
        <v>5</v>
      </c>
      <c r="S14" s="178" t="s">
        <v>5</v>
      </c>
      <c r="T14" s="178" t="s">
        <v>5</v>
      </c>
    </row>
    <row r="15" spans="1:20" ht="19.5" customHeight="1">
      <c r="A15" s="179" t="s">
        <v>140</v>
      </c>
      <c r="B15" s="180" t="s">
        <v>5</v>
      </c>
      <c r="C15" s="180" t="s">
        <v>5</v>
      </c>
      <c r="D15" s="180" t="s">
        <v>141</v>
      </c>
      <c r="E15" s="178" t="s">
        <v>5</v>
      </c>
      <c r="F15" s="178" t="s">
        <v>5</v>
      </c>
      <c r="G15" s="178" t="s">
        <v>5</v>
      </c>
      <c r="H15" s="168">
        <v>233789.2</v>
      </c>
      <c r="I15" s="168">
        <v>233789.2</v>
      </c>
      <c r="J15" s="178" t="s">
        <v>5</v>
      </c>
      <c r="K15" s="168">
        <v>233789.2</v>
      </c>
      <c r="L15" s="168">
        <v>233789.2</v>
      </c>
      <c r="M15" s="168">
        <v>233789.2</v>
      </c>
      <c r="N15" s="178" t="s">
        <v>5</v>
      </c>
      <c r="O15" s="178" t="s">
        <v>5</v>
      </c>
      <c r="P15" s="178" t="s">
        <v>5</v>
      </c>
      <c r="Q15" s="178" t="s">
        <v>5</v>
      </c>
      <c r="R15" s="178" t="s">
        <v>5</v>
      </c>
      <c r="S15" s="178" t="s">
        <v>5</v>
      </c>
      <c r="T15" s="178" t="s">
        <v>5</v>
      </c>
    </row>
    <row r="16" spans="1:20" ht="19.5" customHeight="1">
      <c r="A16" s="179" t="s">
        <v>142</v>
      </c>
      <c r="B16" s="180" t="s">
        <v>5</v>
      </c>
      <c r="C16" s="180" t="s">
        <v>5</v>
      </c>
      <c r="D16" s="180" t="s">
        <v>143</v>
      </c>
      <c r="E16" s="178" t="s">
        <v>5</v>
      </c>
      <c r="F16" s="178" t="s">
        <v>5</v>
      </c>
      <c r="G16" s="178" t="s">
        <v>5</v>
      </c>
      <c r="H16" s="168">
        <v>233789.2</v>
      </c>
      <c r="I16" s="168">
        <v>233789.2</v>
      </c>
      <c r="J16" s="178" t="s">
        <v>5</v>
      </c>
      <c r="K16" s="168">
        <v>233789.2</v>
      </c>
      <c r="L16" s="168">
        <v>233789.2</v>
      </c>
      <c r="M16" s="168">
        <v>233789.2</v>
      </c>
      <c r="N16" s="178" t="s">
        <v>5</v>
      </c>
      <c r="O16" s="178" t="s">
        <v>5</v>
      </c>
      <c r="P16" s="178" t="s">
        <v>5</v>
      </c>
      <c r="Q16" s="178" t="s">
        <v>5</v>
      </c>
      <c r="R16" s="178" t="s">
        <v>5</v>
      </c>
      <c r="S16" s="178" t="s">
        <v>5</v>
      </c>
      <c r="T16" s="178" t="s">
        <v>5</v>
      </c>
    </row>
    <row r="17" spans="1:20" ht="19.5" customHeight="1">
      <c r="A17" s="179" t="s">
        <v>144</v>
      </c>
      <c r="B17" s="180" t="s">
        <v>5</v>
      </c>
      <c r="C17" s="180" t="s">
        <v>5</v>
      </c>
      <c r="D17" s="180" t="s">
        <v>145</v>
      </c>
      <c r="E17" s="168">
        <v>17220</v>
      </c>
      <c r="F17" s="168">
        <v>7220</v>
      </c>
      <c r="G17" s="168">
        <v>10000</v>
      </c>
      <c r="H17" s="168">
        <v>9738793.27</v>
      </c>
      <c r="I17" s="168">
        <v>5894524.37</v>
      </c>
      <c r="J17" s="168">
        <v>3844268.9</v>
      </c>
      <c r="K17" s="168">
        <v>9646931.8</v>
      </c>
      <c r="L17" s="168">
        <v>5894524.37</v>
      </c>
      <c r="M17" s="168">
        <v>5829124.37</v>
      </c>
      <c r="N17" s="168">
        <v>65400</v>
      </c>
      <c r="O17" s="168">
        <v>3752407.43</v>
      </c>
      <c r="P17" s="168">
        <v>109081.47</v>
      </c>
      <c r="Q17" s="168">
        <v>7220</v>
      </c>
      <c r="R17" s="168">
        <v>101861.47</v>
      </c>
      <c r="S17" s="168">
        <v>101861.47</v>
      </c>
      <c r="T17" s="178" t="s">
        <v>5</v>
      </c>
    </row>
    <row r="18" spans="1:20" ht="19.5" customHeight="1">
      <c r="A18" s="179" t="s">
        <v>146</v>
      </c>
      <c r="B18" s="180" t="s">
        <v>5</v>
      </c>
      <c r="C18" s="180" t="s">
        <v>5</v>
      </c>
      <c r="D18" s="180" t="s">
        <v>147</v>
      </c>
      <c r="E18" s="168">
        <v>17220</v>
      </c>
      <c r="F18" s="168">
        <v>7220</v>
      </c>
      <c r="G18" s="168">
        <v>10000</v>
      </c>
      <c r="H18" s="168">
        <v>9202730.85</v>
      </c>
      <c r="I18" s="168">
        <v>5358461.95</v>
      </c>
      <c r="J18" s="168">
        <v>3844268.9</v>
      </c>
      <c r="K18" s="168">
        <v>9110869.38</v>
      </c>
      <c r="L18" s="168">
        <v>5358461.95</v>
      </c>
      <c r="M18" s="168">
        <v>5293061.95</v>
      </c>
      <c r="N18" s="168">
        <v>65400</v>
      </c>
      <c r="O18" s="168">
        <v>3752407.43</v>
      </c>
      <c r="P18" s="168">
        <v>109081.47</v>
      </c>
      <c r="Q18" s="168">
        <v>7220</v>
      </c>
      <c r="R18" s="168">
        <v>101861.47</v>
      </c>
      <c r="S18" s="168">
        <v>101861.47</v>
      </c>
      <c r="T18" s="178" t="s">
        <v>5</v>
      </c>
    </row>
    <row r="19" spans="1:20" ht="19.5" customHeight="1">
      <c r="A19" s="179" t="s">
        <v>148</v>
      </c>
      <c r="B19" s="180" t="s">
        <v>5</v>
      </c>
      <c r="C19" s="180" t="s">
        <v>5</v>
      </c>
      <c r="D19" s="180" t="s">
        <v>149</v>
      </c>
      <c r="E19" s="168">
        <v>7220</v>
      </c>
      <c r="F19" s="168">
        <v>7220</v>
      </c>
      <c r="G19" s="178" t="s">
        <v>5</v>
      </c>
      <c r="H19" s="168">
        <v>7108079.97</v>
      </c>
      <c r="I19" s="168">
        <v>5358461.95</v>
      </c>
      <c r="J19" s="168">
        <v>1749618.02</v>
      </c>
      <c r="K19" s="168">
        <v>7058082.85</v>
      </c>
      <c r="L19" s="168">
        <v>5358461.95</v>
      </c>
      <c r="M19" s="168">
        <v>5293061.95</v>
      </c>
      <c r="N19" s="168">
        <v>65400</v>
      </c>
      <c r="O19" s="168">
        <v>1699620.9</v>
      </c>
      <c r="P19" s="168">
        <v>57217.12</v>
      </c>
      <c r="Q19" s="168">
        <v>7220</v>
      </c>
      <c r="R19" s="168">
        <v>49997.12</v>
      </c>
      <c r="S19" s="168">
        <v>49997.12</v>
      </c>
      <c r="T19" s="178" t="s">
        <v>5</v>
      </c>
    </row>
    <row r="20" spans="1:20" ht="19.5" customHeight="1">
      <c r="A20" s="179" t="s">
        <v>150</v>
      </c>
      <c r="B20" s="180" t="s">
        <v>5</v>
      </c>
      <c r="C20" s="180" t="s">
        <v>5</v>
      </c>
      <c r="D20" s="180" t="s">
        <v>151</v>
      </c>
      <c r="E20" s="178" t="s">
        <v>5</v>
      </c>
      <c r="F20" s="178" t="s">
        <v>5</v>
      </c>
      <c r="G20" s="178" t="s">
        <v>5</v>
      </c>
      <c r="H20" s="168">
        <v>558701</v>
      </c>
      <c r="I20" s="178" t="s">
        <v>5</v>
      </c>
      <c r="J20" s="168">
        <v>558701</v>
      </c>
      <c r="K20" s="168">
        <v>506836.65</v>
      </c>
      <c r="L20" s="178" t="s">
        <v>5</v>
      </c>
      <c r="M20" s="178" t="s">
        <v>5</v>
      </c>
      <c r="N20" s="178" t="s">
        <v>5</v>
      </c>
      <c r="O20" s="168">
        <v>506836.65</v>
      </c>
      <c r="P20" s="168">
        <v>51864.35</v>
      </c>
      <c r="Q20" s="178" t="s">
        <v>5</v>
      </c>
      <c r="R20" s="168">
        <v>51864.35</v>
      </c>
      <c r="S20" s="168">
        <v>51864.35</v>
      </c>
      <c r="T20" s="178" t="s">
        <v>5</v>
      </c>
    </row>
    <row r="21" spans="1:20" ht="19.5" customHeight="1">
      <c r="A21" s="179" t="s">
        <v>152</v>
      </c>
      <c r="B21" s="180" t="s">
        <v>5</v>
      </c>
      <c r="C21" s="180" t="s">
        <v>5</v>
      </c>
      <c r="D21" s="180" t="s">
        <v>153</v>
      </c>
      <c r="E21" s="168">
        <v>10000</v>
      </c>
      <c r="F21" s="178" t="s">
        <v>5</v>
      </c>
      <c r="G21" s="168">
        <v>10000</v>
      </c>
      <c r="H21" s="168">
        <v>1190949.88</v>
      </c>
      <c r="I21" s="178" t="s">
        <v>5</v>
      </c>
      <c r="J21" s="168">
        <v>1190949.88</v>
      </c>
      <c r="K21" s="168">
        <v>1200949.88</v>
      </c>
      <c r="L21" s="178" t="s">
        <v>5</v>
      </c>
      <c r="M21" s="178" t="s">
        <v>5</v>
      </c>
      <c r="N21" s="178" t="s">
        <v>5</v>
      </c>
      <c r="O21" s="168">
        <v>1200949.88</v>
      </c>
      <c r="P21" s="178" t="s">
        <v>5</v>
      </c>
      <c r="Q21" s="178" t="s">
        <v>5</v>
      </c>
      <c r="R21" s="178" t="s">
        <v>5</v>
      </c>
      <c r="S21" s="178" t="s">
        <v>5</v>
      </c>
      <c r="T21" s="178" t="s">
        <v>5</v>
      </c>
    </row>
    <row r="22" spans="1:20" ht="19.5" customHeight="1">
      <c r="A22" s="179" t="s">
        <v>154</v>
      </c>
      <c r="B22" s="180" t="s">
        <v>5</v>
      </c>
      <c r="C22" s="180" t="s">
        <v>5</v>
      </c>
      <c r="D22" s="180" t="s">
        <v>155</v>
      </c>
      <c r="E22" s="178" t="s">
        <v>5</v>
      </c>
      <c r="F22" s="178" t="s">
        <v>5</v>
      </c>
      <c r="G22" s="178" t="s">
        <v>5</v>
      </c>
      <c r="H22" s="168">
        <v>345000</v>
      </c>
      <c r="I22" s="178" t="s">
        <v>5</v>
      </c>
      <c r="J22" s="168">
        <v>345000</v>
      </c>
      <c r="K22" s="168">
        <v>345000</v>
      </c>
      <c r="L22" s="178" t="s">
        <v>5</v>
      </c>
      <c r="M22" s="178" t="s">
        <v>5</v>
      </c>
      <c r="N22" s="178" t="s">
        <v>5</v>
      </c>
      <c r="O22" s="168">
        <v>345000</v>
      </c>
      <c r="P22" s="178" t="s">
        <v>5</v>
      </c>
      <c r="Q22" s="178" t="s">
        <v>5</v>
      </c>
      <c r="R22" s="178" t="s">
        <v>5</v>
      </c>
      <c r="S22" s="178" t="s">
        <v>5</v>
      </c>
      <c r="T22" s="178" t="s">
        <v>5</v>
      </c>
    </row>
    <row r="23" spans="1:20" ht="19.5" customHeight="1">
      <c r="A23" s="179" t="s">
        <v>156</v>
      </c>
      <c r="B23" s="180" t="s">
        <v>5</v>
      </c>
      <c r="C23" s="180" t="s">
        <v>5</v>
      </c>
      <c r="D23" s="180" t="s">
        <v>157</v>
      </c>
      <c r="E23" s="178" t="s">
        <v>5</v>
      </c>
      <c r="F23" s="178" t="s">
        <v>5</v>
      </c>
      <c r="G23" s="178" t="s">
        <v>5</v>
      </c>
      <c r="H23" s="168">
        <v>536062.42</v>
      </c>
      <c r="I23" s="168">
        <v>536062.42</v>
      </c>
      <c r="J23" s="178" t="s">
        <v>5</v>
      </c>
      <c r="K23" s="168">
        <v>536062.42</v>
      </c>
      <c r="L23" s="168">
        <v>536062.42</v>
      </c>
      <c r="M23" s="168">
        <v>536062.42</v>
      </c>
      <c r="N23" s="178" t="s">
        <v>5</v>
      </c>
      <c r="O23" s="178" t="s">
        <v>5</v>
      </c>
      <c r="P23" s="178" t="s">
        <v>5</v>
      </c>
      <c r="Q23" s="178" t="s">
        <v>5</v>
      </c>
      <c r="R23" s="178" t="s">
        <v>5</v>
      </c>
      <c r="S23" s="178" t="s">
        <v>5</v>
      </c>
      <c r="T23" s="178" t="s">
        <v>5</v>
      </c>
    </row>
    <row r="24" spans="1:20" ht="19.5" customHeight="1">
      <c r="A24" s="179" t="s">
        <v>158</v>
      </c>
      <c r="B24" s="180" t="s">
        <v>5</v>
      </c>
      <c r="C24" s="180" t="s">
        <v>5</v>
      </c>
      <c r="D24" s="180" t="s">
        <v>159</v>
      </c>
      <c r="E24" s="178" t="s">
        <v>5</v>
      </c>
      <c r="F24" s="178" t="s">
        <v>5</v>
      </c>
      <c r="G24" s="178" t="s">
        <v>5</v>
      </c>
      <c r="H24" s="168">
        <v>325968.18</v>
      </c>
      <c r="I24" s="168">
        <v>325968.18</v>
      </c>
      <c r="J24" s="178" t="s">
        <v>5</v>
      </c>
      <c r="K24" s="168">
        <v>325968.18</v>
      </c>
      <c r="L24" s="168">
        <v>325968.18</v>
      </c>
      <c r="M24" s="168">
        <v>325968.18</v>
      </c>
      <c r="N24" s="178" t="s">
        <v>5</v>
      </c>
      <c r="O24" s="178" t="s">
        <v>5</v>
      </c>
      <c r="P24" s="178" t="s">
        <v>5</v>
      </c>
      <c r="Q24" s="178" t="s">
        <v>5</v>
      </c>
      <c r="R24" s="178" t="s">
        <v>5</v>
      </c>
      <c r="S24" s="178" t="s">
        <v>5</v>
      </c>
      <c r="T24" s="178" t="s">
        <v>5</v>
      </c>
    </row>
    <row r="25" spans="1:20" ht="19.5" customHeight="1">
      <c r="A25" s="179" t="s">
        <v>160</v>
      </c>
      <c r="B25" s="180" t="s">
        <v>5</v>
      </c>
      <c r="C25" s="180" t="s">
        <v>5</v>
      </c>
      <c r="D25" s="180" t="s">
        <v>161</v>
      </c>
      <c r="E25" s="178" t="s">
        <v>5</v>
      </c>
      <c r="F25" s="178" t="s">
        <v>5</v>
      </c>
      <c r="G25" s="178" t="s">
        <v>5</v>
      </c>
      <c r="H25" s="168">
        <v>210094.24</v>
      </c>
      <c r="I25" s="168">
        <v>210094.24</v>
      </c>
      <c r="J25" s="178" t="s">
        <v>5</v>
      </c>
      <c r="K25" s="168">
        <v>210094.24</v>
      </c>
      <c r="L25" s="168">
        <v>210094.24</v>
      </c>
      <c r="M25" s="168">
        <v>210094.24</v>
      </c>
      <c r="N25" s="178" t="s">
        <v>5</v>
      </c>
      <c r="O25" s="178" t="s">
        <v>5</v>
      </c>
      <c r="P25" s="178" t="s">
        <v>5</v>
      </c>
      <c r="Q25" s="178" t="s">
        <v>5</v>
      </c>
      <c r="R25" s="178" t="s">
        <v>5</v>
      </c>
      <c r="S25" s="178" t="s">
        <v>5</v>
      </c>
      <c r="T25" s="178" t="s">
        <v>5</v>
      </c>
    </row>
    <row r="26" spans="1:20" ht="19.5" customHeight="1">
      <c r="A26" s="179" t="s">
        <v>162</v>
      </c>
      <c r="B26" s="180" t="s">
        <v>5</v>
      </c>
      <c r="C26" s="180" t="s">
        <v>5</v>
      </c>
      <c r="D26" s="180" t="s">
        <v>163</v>
      </c>
      <c r="E26" s="178" t="s">
        <v>5</v>
      </c>
      <c r="F26" s="178" t="s">
        <v>5</v>
      </c>
      <c r="G26" s="178" t="s">
        <v>5</v>
      </c>
      <c r="H26" s="168">
        <v>402033</v>
      </c>
      <c r="I26" s="168">
        <v>402033</v>
      </c>
      <c r="J26" s="178" t="s">
        <v>5</v>
      </c>
      <c r="K26" s="168">
        <v>402033</v>
      </c>
      <c r="L26" s="168">
        <v>402033</v>
      </c>
      <c r="M26" s="168">
        <v>402033</v>
      </c>
      <c r="N26" s="178" t="s">
        <v>5</v>
      </c>
      <c r="O26" s="178" t="s">
        <v>5</v>
      </c>
      <c r="P26" s="178" t="s">
        <v>5</v>
      </c>
      <c r="Q26" s="178" t="s">
        <v>5</v>
      </c>
      <c r="R26" s="178" t="s">
        <v>5</v>
      </c>
      <c r="S26" s="178" t="s">
        <v>5</v>
      </c>
      <c r="T26" s="178" t="s">
        <v>5</v>
      </c>
    </row>
    <row r="27" spans="1:20" ht="19.5" customHeight="1">
      <c r="A27" s="179" t="s">
        <v>164</v>
      </c>
      <c r="B27" s="180" t="s">
        <v>5</v>
      </c>
      <c r="C27" s="180" t="s">
        <v>5</v>
      </c>
      <c r="D27" s="180" t="s">
        <v>165</v>
      </c>
      <c r="E27" s="178" t="s">
        <v>5</v>
      </c>
      <c r="F27" s="178" t="s">
        <v>5</v>
      </c>
      <c r="G27" s="178" t="s">
        <v>5</v>
      </c>
      <c r="H27" s="168">
        <v>402033</v>
      </c>
      <c r="I27" s="168">
        <v>402033</v>
      </c>
      <c r="J27" s="178" t="s">
        <v>5</v>
      </c>
      <c r="K27" s="168">
        <v>402033</v>
      </c>
      <c r="L27" s="168">
        <v>402033</v>
      </c>
      <c r="M27" s="168">
        <v>402033</v>
      </c>
      <c r="N27" s="178" t="s">
        <v>5</v>
      </c>
      <c r="O27" s="178" t="s">
        <v>5</v>
      </c>
      <c r="P27" s="178" t="s">
        <v>5</v>
      </c>
      <c r="Q27" s="178" t="s">
        <v>5</v>
      </c>
      <c r="R27" s="178" t="s">
        <v>5</v>
      </c>
      <c r="S27" s="178" t="s">
        <v>5</v>
      </c>
      <c r="T27" s="178" t="s">
        <v>5</v>
      </c>
    </row>
    <row r="28" spans="1:20" ht="19.5" customHeight="1">
      <c r="A28" s="179" t="s">
        <v>166</v>
      </c>
      <c r="B28" s="180" t="s">
        <v>5</v>
      </c>
      <c r="C28" s="180" t="s">
        <v>5</v>
      </c>
      <c r="D28" s="180" t="s">
        <v>167</v>
      </c>
      <c r="E28" s="178" t="s">
        <v>5</v>
      </c>
      <c r="F28" s="178" t="s">
        <v>5</v>
      </c>
      <c r="G28" s="178" t="s">
        <v>5</v>
      </c>
      <c r="H28" s="168">
        <v>402033</v>
      </c>
      <c r="I28" s="168">
        <v>402033</v>
      </c>
      <c r="J28" s="178" t="s">
        <v>5</v>
      </c>
      <c r="K28" s="168">
        <v>402033</v>
      </c>
      <c r="L28" s="168">
        <v>402033</v>
      </c>
      <c r="M28" s="168">
        <v>402033</v>
      </c>
      <c r="N28" s="178" t="s">
        <v>5</v>
      </c>
      <c r="O28" s="178" t="s">
        <v>5</v>
      </c>
      <c r="P28" s="178" t="s">
        <v>5</v>
      </c>
      <c r="Q28" s="178" t="s">
        <v>5</v>
      </c>
      <c r="R28" s="178" t="s">
        <v>5</v>
      </c>
      <c r="S28" s="178" t="s">
        <v>5</v>
      </c>
      <c r="T28" s="178" t="s">
        <v>5</v>
      </c>
    </row>
    <row r="29" spans="1:20" ht="19.5" customHeight="1">
      <c r="A29" s="179" t="s">
        <v>209</v>
      </c>
      <c r="B29" s="180" t="s">
        <v>5</v>
      </c>
      <c r="C29" s="180" t="s">
        <v>5</v>
      </c>
      <c r="D29" s="180" t="s">
        <v>5</v>
      </c>
      <c r="E29" s="180" t="s">
        <v>5</v>
      </c>
      <c r="F29" s="180" t="s">
        <v>5</v>
      </c>
      <c r="G29" s="180" t="s">
        <v>5</v>
      </c>
      <c r="H29" s="180" t="s">
        <v>5</v>
      </c>
      <c r="I29" s="180" t="s">
        <v>5</v>
      </c>
      <c r="J29" s="180" t="s">
        <v>5</v>
      </c>
      <c r="K29" s="180" t="s">
        <v>5</v>
      </c>
      <c r="L29" s="180" t="s">
        <v>5</v>
      </c>
      <c r="M29" s="180" t="s">
        <v>5</v>
      </c>
      <c r="N29" s="180" t="s">
        <v>5</v>
      </c>
      <c r="O29" s="180" t="s">
        <v>5</v>
      </c>
      <c r="P29" s="180" t="s">
        <v>5</v>
      </c>
      <c r="Q29" s="180" t="s">
        <v>5</v>
      </c>
      <c r="R29" s="180" t="s">
        <v>5</v>
      </c>
      <c r="S29" s="180" t="s">
        <v>5</v>
      </c>
      <c r="T29" s="180" t="s">
        <v>5</v>
      </c>
    </row>
  </sheetData>
  <sheetProtection/>
  <mergeCells count="164">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T29"/>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22">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56" t="s">
        <v>210</v>
      </c>
      <c r="E1" s="156" t="s">
        <v>210</v>
      </c>
    </row>
    <row r="2" ht="12.75">
      <c r="I2" s="157" t="s">
        <v>211</v>
      </c>
    </row>
    <row r="3" spans="1:9" ht="12.75">
      <c r="A3" s="158" t="s">
        <v>2</v>
      </c>
      <c r="I3" s="157" t="s">
        <v>3</v>
      </c>
    </row>
    <row r="4" spans="1:9" ht="19.5" customHeight="1">
      <c r="A4" s="174" t="s">
        <v>206</v>
      </c>
      <c r="B4" s="175" t="s">
        <v>5</v>
      </c>
      <c r="C4" s="175" t="s">
        <v>5</v>
      </c>
      <c r="D4" s="175" t="s">
        <v>205</v>
      </c>
      <c r="E4" s="175" t="s">
        <v>5</v>
      </c>
      <c r="F4" s="175" t="s">
        <v>5</v>
      </c>
      <c r="G4" s="175" t="s">
        <v>5</v>
      </c>
      <c r="H4" s="175" t="s">
        <v>5</v>
      </c>
      <c r="I4" s="175" t="s">
        <v>5</v>
      </c>
    </row>
    <row r="5" spans="1:9" ht="19.5" customHeight="1">
      <c r="A5" s="176" t="s">
        <v>212</v>
      </c>
      <c r="B5" s="177" t="s">
        <v>123</v>
      </c>
      <c r="C5" s="177" t="s">
        <v>9</v>
      </c>
      <c r="D5" s="177" t="s">
        <v>212</v>
      </c>
      <c r="E5" s="177" t="s">
        <v>123</v>
      </c>
      <c r="F5" s="177" t="s">
        <v>9</v>
      </c>
      <c r="G5" s="177" t="s">
        <v>212</v>
      </c>
      <c r="H5" s="177" t="s">
        <v>123</v>
      </c>
      <c r="I5" s="177" t="s">
        <v>9</v>
      </c>
    </row>
    <row r="6" spans="1:9" ht="19.5" customHeight="1">
      <c r="A6" s="176" t="s">
        <v>5</v>
      </c>
      <c r="B6" s="177" t="s">
        <v>5</v>
      </c>
      <c r="C6" s="177" t="s">
        <v>5</v>
      </c>
      <c r="D6" s="177" t="s">
        <v>5</v>
      </c>
      <c r="E6" s="177" t="s">
        <v>5</v>
      </c>
      <c r="F6" s="177" t="s">
        <v>5</v>
      </c>
      <c r="G6" s="177" t="s">
        <v>5</v>
      </c>
      <c r="H6" s="177" t="s">
        <v>5</v>
      </c>
      <c r="I6" s="177" t="s">
        <v>5</v>
      </c>
    </row>
    <row r="7" spans="1:9" ht="19.5" customHeight="1">
      <c r="A7" s="167" t="s">
        <v>213</v>
      </c>
      <c r="B7" s="188" t="s">
        <v>214</v>
      </c>
      <c r="C7" s="168">
        <v>6827981.57</v>
      </c>
      <c r="D7" s="188" t="s">
        <v>215</v>
      </c>
      <c r="E7" s="188" t="s">
        <v>216</v>
      </c>
      <c r="F7" s="168">
        <v>65400</v>
      </c>
      <c r="G7" s="188" t="s">
        <v>217</v>
      </c>
      <c r="H7" s="188" t="s">
        <v>218</v>
      </c>
      <c r="I7" s="178" t="s">
        <v>5</v>
      </c>
    </row>
    <row r="8" spans="1:9" ht="19.5" customHeight="1">
      <c r="A8" s="167" t="s">
        <v>219</v>
      </c>
      <c r="B8" s="188" t="s">
        <v>220</v>
      </c>
      <c r="C8" s="168">
        <v>1789749</v>
      </c>
      <c r="D8" s="188" t="s">
        <v>221</v>
      </c>
      <c r="E8" s="188" t="s">
        <v>222</v>
      </c>
      <c r="F8" s="168">
        <v>20400</v>
      </c>
      <c r="G8" s="188" t="s">
        <v>223</v>
      </c>
      <c r="H8" s="188" t="s">
        <v>224</v>
      </c>
      <c r="I8" s="178" t="s">
        <v>5</v>
      </c>
    </row>
    <row r="9" spans="1:9" ht="19.5" customHeight="1">
      <c r="A9" s="167" t="s">
        <v>225</v>
      </c>
      <c r="B9" s="188" t="s">
        <v>226</v>
      </c>
      <c r="C9" s="168">
        <v>422466</v>
      </c>
      <c r="D9" s="188" t="s">
        <v>227</v>
      </c>
      <c r="E9" s="188" t="s">
        <v>228</v>
      </c>
      <c r="F9" s="178" t="s">
        <v>5</v>
      </c>
      <c r="G9" s="188" t="s">
        <v>229</v>
      </c>
      <c r="H9" s="188" t="s">
        <v>230</v>
      </c>
      <c r="I9" s="178" t="s">
        <v>5</v>
      </c>
    </row>
    <row r="10" spans="1:9" ht="19.5" customHeight="1">
      <c r="A10" s="167" t="s">
        <v>231</v>
      </c>
      <c r="B10" s="188" t="s">
        <v>232</v>
      </c>
      <c r="C10" s="178" t="s">
        <v>5</v>
      </c>
      <c r="D10" s="188" t="s">
        <v>233</v>
      </c>
      <c r="E10" s="188" t="s">
        <v>234</v>
      </c>
      <c r="F10" s="178" t="s">
        <v>5</v>
      </c>
      <c r="G10" s="188" t="s">
        <v>235</v>
      </c>
      <c r="H10" s="188" t="s">
        <v>236</v>
      </c>
      <c r="I10" s="178" t="s">
        <v>5</v>
      </c>
    </row>
    <row r="11" spans="1:9" ht="19.5" customHeight="1">
      <c r="A11" s="167" t="s">
        <v>237</v>
      </c>
      <c r="B11" s="188" t="s">
        <v>238</v>
      </c>
      <c r="C11" s="178" t="s">
        <v>5</v>
      </c>
      <c r="D11" s="188" t="s">
        <v>239</v>
      </c>
      <c r="E11" s="188" t="s">
        <v>240</v>
      </c>
      <c r="F11" s="178" t="s">
        <v>5</v>
      </c>
      <c r="G11" s="188" t="s">
        <v>241</v>
      </c>
      <c r="H11" s="188" t="s">
        <v>242</v>
      </c>
      <c r="I11" s="178" t="s">
        <v>5</v>
      </c>
    </row>
    <row r="12" spans="1:9" ht="19.5" customHeight="1">
      <c r="A12" s="167" t="s">
        <v>243</v>
      </c>
      <c r="B12" s="188" t="s">
        <v>244</v>
      </c>
      <c r="C12" s="168">
        <v>2969237.83</v>
      </c>
      <c r="D12" s="188" t="s">
        <v>245</v>
      </c>
      <c r="E12" s="188" t="s">
        <v>246</v>
      </c>
      <c r="F12" s="178" t="s">
        <v>5</v>
      </c>
      <c r="G12" s="188" t="s">
        <v>247</v>
      </c>
      <c r="H12" s="188" t="s">
        <v>248</v>
      </c>
      <c r="I12" s="178" t="s">
        <v>5</v>
      </c>
    </row>
    <row r="13" spans="1:9" ht="19.5" customHeight="1">
      <c r="A13" s="167" t="s">
        <v>249</v>
      </c>
      <c r="B13" s="188" t="s">
        <v>250</v>
      </c>
      <c r="C13" s="168">
        <v>599376.41</v>
      </c>
      <c r="D13" s="188" t="s">
        <v>251</v>
      </c>
      <c r="E13" s="188" t="s">
        <v>252</v>
      </c>
      <c r="F13" s="178" t="s">
        <v>5</v>
      </c>
      <c r="G13" s="188" t="s">
        <v>253</v>
      </c>
      <c r="H13" s="188" t="s">
        <v>254</v>
      </c>
      <c r="I13" s="178" t="s">
        <v>5</v>
      </c>
    </row>
    <row r="14" spans="1:9" ht="19.5" customHeight="1">
      <c r="A14" s="167" t="s">
        <v>255</v>
      </c>
      <c r="B14" s="188" t="s">
        <v>256</v>
      </c>
      <c r="C14" s="168">
        <v>58695.79</v>
      </c>
      <c r="D14" s="188" t="s">
        <v>257</v>
      </c>
      <c r="E14" s="188" t="s">
        <v>258</v>
      </c>
      <c r="F14" s="178" t="s">
        <v>5</v>
      </c>
      <c r="G14" s="188" t="s">
        <v>259</v>
      </c>
      <c r="H14" s="188" t="s">
        <v>260</v>
      </c>
      <c r="I14" s="178" t="s">
        <v>5</v>
      </c>
    </row>
    <row r="15" spans="1:9" ht="19.5" customHeight="1">
      <c r="A15" s="167" t="s">
        <v>261</v>
      </c>
      <c r="B15" s="188" t="s">
        <v>262</v>
      </c>
      <c r="C15" s="168">
        <v>325968.18</v>
      </c>
      <c r="D15" s="188" t="s">
        <v>263</v>
      </c>
      <c r="E15" s="188" t="s">
        <v>264</v>
      </c>
      <c r="F15" s="178" t="s">
        <v>5</v>
      </c>
      <c r="G15" s="188" t="s">
        <v>265</v>
      </c>
      <c r="H15" s="188" t="s">
        <v>266</v>
      </c>
      <c r="I15" s="178" t="s">
        <v>5</v>
      </c>
    </row>
    <row r="16" spans="1:9" ht="19.5" customHeight="1">
      <c r="A16" s="167" t="s">
        <v>267</v>
      </c>
      <c r="B16" s="188" t="s">
        <v>268</v>
      </c>
      <c r="C16" s="168">
        <v>210094.24</v>
      </c>
      <c r="D16" s="188" t="s">
        <v>269</v>
      </c>
      <c r="E16" s="188" t="s">
        <v>270</v>
      </c>
      <c r="F16" s="178" t="s">
        <v>5</v>
      </c>
      <c r="G16" s="188" t="s">
        <v>271</v>
      </c>
      <c r="H16" s="188" t="s">
        <v>272</v>
      </c>
      <c r="I16" s="178" t="s">
        <v>5</v>
      </c>
    </row>
    <row r="17" spans="1:9" ht="19.5" customHeight="1">
      <c r="A17" s="167" t="s">
        <v>273</v>
      </c>
      <c r="B17" s="188" t="s">
        <v>274</v>
      </c>
      <c r="C17" s="168">
        <v>50361.12</v>
      </c>
      <c r="D17" s="188" t="s">
        <v>275</v>
      </c>
      <c r="E17" s="188" t="s">
        <v>276</v>
      </c>
      <c r="F17" s="178" t="s">
        <v>5</v>
      </c>
      <c r="G17" s="188" t="s">
        <v>277</v>
      </c>
      <c r="H17" s="188" t="s">
        <v>278</v>
      </c>
      <c r="I17" s="178" t="s">
        <v>5</v>
      </c>
    </row>
    <row r="18" spans="1:9" ht="19.5" customHeight="1">
      <c r="A18" s="167" t="s">
        <v>279</v>
      </c>
      <c r="B18" s="188" t="s">
        <v>167</v>
      </c>
      <c r="C18" s="168">
        <v>402033</v>
      </c>
      <c r="D18" s="188" t="s">
        <v>280</v>
      </c>
      <c r="E18" s="188" t="s">
        <v>281</v>
      </c>
      <c r="F18" s="178" t="s">
        <v>5</v>
      </c>
      <c r="G18" s="188" t="s">
        <v>282</v>
      </c>
      <c r="H18" s="188" t="s">
        <v>283</v>
      </c>
      <c r="I18" s="178" t="s">
        <v>5</v>
      </c>
    </row>
    <row r="19" spans="1:9" ht="19.5" customHeight="1">
      <c r="A19" s="167" t="s">
        <v>284</v>
      </c>
      <c r="B19" s="188" t="s">
        <v>285</v>
      </c>
      <c r="C19" s="178" t="s">
        <v>5</v>
      </c>
      <c r="D19" s="188" t="s">
        <v>286</v>
      </c>
      <c r="E19" s="188" t="s">
        <v>287</v>
      </c>
      <c r="F19" s="178" t="s">
        <v>5</v>
      </c>
      <c r="G19" s="188" t="s">
        <v>288</v>
      </c>
      <c r="H19" s="188" t="s">
        <v>289</v>
      </c>
      <c r="I19" s="178" t="s">
        <v>5</v>
      </c>
    </row>
    <row r="20" spans="1:9" ht="19.5" customHeight="1">
      <c r="A20" s="167" t="s">
        <v>290</v>
      </c>
      <c r="B20" s="188" t="s">
        <v>291</v>
      </c>
      <c r="C20" s="178" t="s">
        <v>5</v>
      </c>
      <c r="D20" s="188" t="s">
        <v>292</v>
      </c>
      <c r="E20" s="188" t="s">
        <v>293</v>
      </c>
      <c r="F20" s="178" t="s">
        <v>5</v>
      </c>
      <c r="G20" s="188" t="s">
        <v>294</v>
      </c>
      <c r="H20" s="188" t="s">
        <v>295</v>
      </c>
      <c r="I20" s="178" t="s">
        <v>5</v>
      </c>
    </row>
    <row r="21" spans="1:9" ht="19.5" customHeight="1">
      <c r="A21" s="167" t="s">
        <v>296</v>
      </c>
      <c r="B21" s="188" t="s">
        <v>297</v>
      </c>
      <c r="C21" s="168">
        <v>1045456.7</v>
      </c>
      <c r="D21" s="188" t="s">
        <v>298</v>
      </c>
      <c r="E21" s="188" t="s">
        <v>299</v>
      </c>
      <c r="F21" s="178" t="s">
        <v>5</v>
      </c>
      <c r="G21" s="188" t="s">
        <v>300</v>
      </c>
      <c r="H21" s="188" t="s">
        <v>301</v>
      </c>
      <c r="I21" s="178" t="s">
        <v>5</v>
      </c>
    </row>
    <row r="22" spans="1:9" ht="19.5" customHeight="1">
      <c r="A22" s="167" t="s">
        <v>302</v>
      </c>
      <c r="B22" s="188" t="s">
        <v>303</v>
      </c>
      <c r="C22" s="178" t="s">
        <v>5</v>
      </c>
      <c r="D22" s="188" t="s">
        <v>304</v>
      </c>
      <c r="E22" s="188" t="s">
        <v>305</v>
      </c>
      <c r="F22" s="178" t="s">
        <v>5</v>
      </c>
      <c r="G22" s="188" t="s">
        <v>306</v>
      </c>
      <c r="H22" s="188" t="s">
        <v>307</v>
      </c>
      <c r="I22" s="178" t="s">
        <v>5</v>
      </c>
    </row>
    <row r="23" spans="1:9" ht="19.5" customHeight="1">
      <c r="A23" s="167" t="s">
        <v>308</v>
      </c>
      <c r="B23" s="188" t="s">
        <v>309</v>
      </c>
      <c r="C23" s="168">
        <v>750419.5</v>
      </c>
      <c r="D23" s="188" t="s">
        <v>310</v>
      </c>
      <c r="E23" s="188" t="s">
        <v>311</v>
      </c>
      <c r="F23" s="178" t="s">
        <v>5</v>
      </c>
      <c r="G23" s="188" t="s">
        <v>312</v>
      </c>
      <c r="H23" s="188" t="s">
        <v>313</v>
      </c>
      <c r="I23" s="178" t="s">
        <v>5</v>
      </c>
    </row>
    <row r="24" spans="1:9" ht="19.5" customHeight="1">
      <c r="A24" s="167" t="s">
        <v>314</v>
      </c>
      <c r="B24" s="188" t="s">
        <v>315</v>
      </c>
      <c r="C24" s="178" t="s">
        <v>5</v>
      </c>
      <c r="D24" s="188" t="s">
        <v>316</v>
      </c>
      <c r="E24" s="188" t="s">
        <v>317</v>
      </c>
      <c r="F24" s="178" t="s">
        <v>5</v>
      </c>
      <c r="G24" s="188" t="s">
        <v>318</v>
      </c>
      <c r="H24" s="188" t="s">
        <v>319</v>
      </c>
      <c r="I24" s="178" t="s">
        <v>5</v>
      </c>
    </row>
    <row r="25" spans="1:9" ht="19.5" customHeight="1">
      <c r="A25" s="167" t="s">
        <v>320</v>
      </c>
      <c r="B25" s="188" t="s">
        <v>321</v>
      </c>
      <c r="C25" s="168">
        <v>233789.2</v>
      </c>
      <c r="D25" s="188" t="s">
        <v>322</v>
      </c>
      <c r="E25" s="188" t="s">
        <v>323</v>
      </c>
      <c r="F25" s="178" t="s">
        <v>5</v>
      </c>
      <c r="G25" s="188" t="s">
        <v>324</v>
      </c>
      <c r="H25" s="188" t="s">
        <v>325</v>
      </c>
      <c r="I25" s="178" t="s">
        <v>5</v>
      </c>
    </row>
    <row r="26" spans="1:9" ht="19.5" customHeight="1">
      <c r="A26" s="167" t="s">
        <v>326</v>
      </c>
      <c r="B26" s="188" t="s">
        <v>327</v>
      </c>
      <c r="C26" s="168">
        <v>55098</v>
      </c>
      <c r="D26" s="188" t="s">
        <v>328</v>
      </c>
      <c r="E26" s="188" t="s">
        <v>329</v>
      </c>
      <c r="F26" s="178" t="s">
        <v>5</v>
      </c>
      <c r="G26" s="188" t="s">
        <v>330</v>
      </c>
      <c r="H26" s="188" t="s">
        <v>331</v>
      </c>
      <c r="I26" s="178" t="s">
        <v>5</v>
      </c>
    </row>
    <row r="27" spans="1:9" ht="19.5" customHeight="1">
      <c r="A27" s="167" t="s">
        <v>332</v>
      </c>
      <c r="B27" s="188" t="s">
        <v>333</v>
      </c>
      <c r="C27" s="178" t="s">
        <v>5</v>
      </c>
      <c r="D27" s="188" t="s">
        <v>334</v>
      </c>
      <c r="E27" s="188" t="s">
        <v>335</v>
      </c>
      <c r="F27" s="178" t="s">
        <v>5</v>
      </c>
      <c r="G27" s="188" t="s">
        <v>336</v>
      </c>
      <c r="H27" s="188" t="s">
        <v>337</v>
      </c>
      <c r="I27" s="178" t="s">
        <v>5</v>
      </c>
    </row>
    <row r="28" spans="1:9" ht="19.5" customHeight="1">
      <c r="A28" s="167" t="s">
        <v>338</v>
      </c>
      <c r="B28" s="188" t="s">
        <v>339</v>
      </c>
      <c r="C28" s="178" t="s">
        <v>5</v>
      </c>
      <c r="D28" s="188" t="s">
        <v>340</v>
      </c>
      <c r="E28" s="188" t="s">
        <v>341</v>
      </c>
      <c r="F28" s="178" t="s">
        <v>5</v>
      </c>
      <c r="G28" s="188" t="s">
        <v>342</v>
      </c>
      <c r="H28" s="188" t="s">
        <v>343</v>
      </c>
      <c r="I28" s="178" t="s">
        <v>5</v>
      </c>
    </row>
    <row r="29" spans="1:9" ht="19.5" customHeight="1">
      <c r="A29" s="167" t="s">
        <v>344</v>
      </c>
      <c r="B29" s="188" t="s">
        <v>345</v>
      </c>
      <c r="C29" s="178" t="s">
        <v>5</v>
      </c>
      <c r="D29" s="188" t="s">
        <v>346</v>
      </c>
      <c r="E29" s="188" t="s">
        <v>347</v>
      </c>
      <c r="F29" s="178" t="s">
        <v>5</v>
      </c>
      <c r="G29" s="188" t="s">
        <v>348</v>
      </c>
      <c r="H29" s="188" t="s">
        <v>349</v>
      </c>
      <c r="I29" s="178" t="s">
        <v>5</v>
      </c>
    </row>
    <row r="30" spans="1:9" ht="19.5" customHeight="1">
      <c r="A30" s="167" t="s">
        <v>350</v>
      </c>
      <c r="B30" s="188" t="s">
        <v>351</v>
      </c>
      <c r="C30" s="178" t="s">
        <v>5</v>
      </c>
      <c r="D30" s="188" t="s">
        <v>352</v>
      </c>
      <c r="E30" s="188" t="s">
        <v>353</v>
      </c>
      <c r="F30" s="178" t="s">
        <v>5</v>
      </c>
      <c r="G30" s="188" t="s">
        <v>354</v>
      </c>
      <c r="H30" s="188" t="s">
        <v>355</v>
      </c>
      <c r="I30" s="178" t="s">
        <v>5</v>
      </c>
    </row>
    <row r="31" spans="1:9" ht="19.5" customHeight="1">
      <c r="A31" s="167" t="s">
        <v>356</v>
      </c>
      <c r="B31" s="188" t="s">
        <v>357</v>
      </c>
      <c r="C31" s="178" t="s">
        <v>5</v>
      </c>
      <c r="D31" s="188" t="s">
        <v>358</v>
      </c>
      <c r="E31" s="188" t="s">
        <v>359</v>
      </c>
      <c r="F31" s="168">
        <v>45000</v>
      </c>
      <c r="G31" s="188" t="s">
        <v>360</v>
      </c>
      <c r="H31" s="188" t="s">
        <v>361</v>
      </c>
      <c r="I31" s="178" t="s">
        <v>5</v>
      </c>
    </row>
    <row r="32" spans="1:9" ht="19.5" customHeight="1">
      <c r="A32" s="167" t="s">
        <v>362</v>
      </c>
      <c r="B32" s="188" t="s">
        <v>363</v>
      </c>
      <c r="C32" s="178" t="s">
        <v>5</v>
      </c>
      <c r="D32" s="188" t="s">
        <v>364</v>
      </c>
      <c r="E32" s="188" t="s">
        <v>365</v>
      </c>
      <c r="F32" s="178" t="s">
        <v>5</v>
      </c>
      <c r="G32" s="188" t="s">
        <v>366</v>
      </c>
      <c r="H32" s="188" t="s">
        <v>367</v>
      </c>
      <c r="I32" s="178" t="s">
        <v>5</v>
      </c>
    </row>
    <row r="33" spans="1:9" ht="19.5" customHeight="1">
      <c r="A33" s="167" t="s">
        <v>368</v>
      </c>
      <c r="B33" s="188" t="s">
        <v>369</v>
      </c>
      <c r="C33" s="168">
        <v>6150</v>
      </c>
      <c r="D33" s="188" t="s">
        <v>370</v>
      </c>
      <c r="E33" s="188" t="s">
        <v>371</v>
      </c>
      <c r="F33" s="178" t="s">
        <v>5</v>
      </c>
      <c r="G33" s="188" t="s">
        <v>372</v>
      </c>
      <c r="H33" s="188" t="s">
        <v>373</v>
      </c>
      <c r="I33" s="178" t="s">
        <v>5</v>
      </c>
    </row>
    <row r="34" spans="1:9" ht="19.5" customHeight="1">
      <c r="A34" s="167" t="s">
        <v>5</v>
      </c>
      <c r="B34" s="188" t="s">
        <v>5</v>
      </c>
      <c r="C34" s="178" t="s">
        <v>5</v>
      </c>
      <c r="D34" s="188" t="s">
        <v>374</v>
      </c>
      <c r="E34" s="188" t="s">
        <v>375</v>
      </c>
      <c r="F34" s="178" t="s">
        <v>5</v>
      </c>
      <c r="G34" s="188" t="s">
        <v>376</v>
      </c>
      <c r="H34" s="188" t="s">
        <v>377</v>
      </c>
      <c r="I34" s="178" t="s">
        <v>5</v>
      </c>
    </row>
    <row r="35" spans="1:9" ht="19.5" customHeight="1">
      <c r="A35" s="167" t="s">
        <v>5</v>
      </c>
      <c r="B35" s="188" t="s">
        <v>5</v>
      </c>
      <c r="C35" s="178" t="s">
        <v>5</v>
      </c>
      <c r="D35" s="188" t="s">
        <v>378</v>
      </c>
      <c r="E35" s="188" t="s">
        <v>379</v>
      </c>
      <c r="F35" s="178" t="s">
        <v>5</v>
      </c>
      <c r="G35" s="188" t="s">
        <v>380</v>
      </c>
      <c r="H35" s="188" t="s">
        <v>381</v>
      </c>
      <c r="I35" s="178" t="s">
        <v>5</v>
      </c>
    </row>
    <row r="36" spans="1:9" ht="19.5" customHeight="1">
      <c r="A36" s="167" t="s">
        <v>5</v>
      </c>
      <c r="B36" s="188" t="s">
        <v>5</v>
      </c>
      <c r="C36" s="178" t="s">
        <v>5</v>
      </c>
      <c r="D36" s="188" t="s">
        <v>382</v>
      </c>
      <c r="E36" s="188" t="s">
        <v>383</v>
      </c>
      <c r="F36" s="178" t="s">
        <v>5</v>
      </c>
      <c r="G36" s="188" t="s">
        <v>5</v>
      </c>
      <c r="H36" s="188" t="s">
        <v>5</v>
      </c>
      <c r="I36" s="178" t="s">
        <v>5</v>
      </c>
    </row>
    <row r="37" spans="1:9" ht="19.5" customHeight="1">
      <c r="A37" s="167" t="s">
        <v>5</v>
      </c>
      <c r="B37" s="188" t="s">
        <v>5</v>
      </c>
      <c r="C37" s="178" t="s">
        <v>5</v>
      </c>
      <c r="D37" s="188" t="s">
        <v>384</v>
      </c>
      <c r="E37" s="188" t="s">
        <v>385</v>
      </c>
      <c r="F37" s="178" t="s">
        <v>5</v>
      </c>
      <c r="G37" s="188" t="s">
        <v>5</v>
      </c>
      <c r="H37" s="188" t="s">
        <v>5</v>
      </c>
      <c r="I37" s="178" t="s">
        <v>5</v>
      </c>
    </row>
    <row r="38" spans="1:9" ht="19.5" customHeight="1">
      <c r="A38" s="167" t="s">
        <v>5</v>
      </c>
      <c r="B38" s="188" t="s">
        <v>5</v>
      </c>
      <c r="C38" s="178" t="s">
        <v>5</v>
      </c>
      <c r="D38" s="188" t="s">
        <v>386</v>
      </c>
      <c r="E38" s="188" t="s">
        <v>387</v>
      </c>
      <c r="F38" s="178" t="s">
        <v>5</v>
      </c>
      <c r="G38" s="188" t="s">
        <v>5</v>
      </c>
      <c r="H38" s="188" t="s">
        <v>5</v>
      </c>
      <c r="I38" s="178" t="s">
        <v>5</v>
      </c>
    </row>
    <row r="39" spans="1:9" ht="19.5" customHeight="1">
      <c r="A39" s="167" t="s">
        <v>5</v>
      </c>
      <c r="B39" s="188" t="s">
        <v>5</v>
      </c>
      <c r="C39" s="178" t="s">
        <v>5</v>
      </c>
      <c r="D39" s="188" t="s">
        <v>388</v>
      </c>
      <c r="E39" s="188" t="s">
        <v>389</v>
      </c>
      <c r="F39" s="178" t="s">
        <v>5</v>
      </c>
      <c r="G39" s="188" t="s">
        <v>5</v>
      </c>
      <c r="H39" s="188" t="s">
        <v>5</v>
      </c>
      <c r="I39" s="178" t="s">
        <v>5</v>
      </c>
    </row>
    <row r="40" spans="1:9" ht="19.5" customHeight="1">
      <c r="A40" s="189" t="s">
        <v>390</v>
      </c>
      <c r="B40" s="165" t="s">
        <v>5</v>
      </c>
      <c r="C40" s="168">
        <v>7873438.27</v>
      </c>
      <c r="D40" s="165" t="s">
        <v>391</v>
      </c>
      <c r="E40" s="165" t="s">
        <v>5</v>
      </c>
      <c r="F40" s="165" t="s">
        <v>5</v>
      </c>
      <c r="G40" s="165" t="s">
        <v>5</v>
      </c>
      <c r="H40" s="165" t="s">
        <v>5</v>
      </c>
      <c r="I40" s="168">
        <v>65400</v>
      </c>
    </row>
    <row r="41" spans="1:9" ht="19.5" customHeight="1">
      <c r="A41" s="179" t="s">
        <v>392</v>
      </c>
      <c r="B41" s="180" t="s">
        <v>5</v>
      </c>
      <c r="C41" s="180" t="s">
        <v>5</v>
      </c>
      <c r="D41" s="180" t="s">
        <v>5</v>
      </c>
      <c r="E41" s="180" t="s">
        <v>5</v>
      </c>
      <c r="F41" s="180" t="s">
        <v>5</v>
      </c>
      <c r="G41" s="180" t="s">
        <v>5</v>
      </c>
      <c r="H41" s="180" t="s">
        <v>5</v>
      </c>
      <c r="I41" s="180"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24">
      <selection activeCell="C25" sqref="C25"/>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156" t="s">
        <v>393</v>
      </c>
      <c r="G1" s="156" t="s">
        <v>393</v>
      </c>
    </row>
    <row r="2" ht="12.75">
      <c r="L2" s="157" t="s">
        <v>394</v>
      </c>
    </row>
    <row r="3" spans="1:12" ht="12.75">
      <c r="A3" s="158" t="s">
        <v>395</v>
      </c>
      <c r="L3" s="157" t="s">
        <v>3</v>
      </c>
    </row>
    <row r="4" spans="1:12" ht="15" customHeight="1">
      <c r="A4" s="160" t="s">
        <v>206</v>
      </c>
      <c r="B4" s="161" t="s">
        <v>5</v>
      </c>
      <c r="C4" s="161" t="s">
        <v>5</v>
      </c>
      <c r="D4" s="161" t="s">
        <v>205</v>
      </c>
      <c r="E4" s="161" t="s">
        <v>5</v>
      </c>
      <c r="F4" s="161" t="s">
        <v>5</v>
      </c>
      <c r="G4" s="161" t="s">
        <v>5</v>
      </c>
      <c r="H4" s="161" t="s">
        <v>5</v>
      </c>
      <c r="I4" s="161" t="s">
        <v>5</v>
      </c>
      <c r="J4" s="161" t="s">
        <v>5</v>
      </c>
      <c r="K4" s="161" t="s">
        <v>5</v>
      </c>
      <c r="L4" s="161" t="s">
        <v>5</v>
      </c>
    </row>
    <row r="5" spans="1:12" ht="15" customHeight="1">
      <c r="A5" s="162" t="s">
        <v>212</v>
      </c>
      <c r="B5" s="163" t="s">
        <v>123</v>
      </c>
      <c r="C5" s="163" t="s">
        <v>9</v>
      </c>
      <c r="D5" s="163" t="s">
        <v>212</v>
      </c>
      <c r="E5" s="163" t="s">
        <v>123</v>
      </c>
      <c r="F5" s="163" t="s">
        <v>9</v>
      </c>
      <c r="G5" s="163" t="s">
        <v>212</v>
      </c>
      <c r="H5" s="163" t="s">
        <v>123</v>
      </c>
      <c r="I5" s="163" t="s">
        <v>9</v>
      </c>
      <c r="J5" s="163" t="s">
        <v>212</v>
      </c>
      <c r="K5" s="163" t="s">
        <v>123</v>
      </c>
      <c r="L5" s="163" t="s">
        <v>9</v>
      </c>
    </row>
    <row r="6" spans="1:12" ht="15" customHeight="1">
      <c r="A6" s="184" t="s">
        <v>213</v>
      </c>
      <c r="B6" s="185" t="s">
        <v>214</v>
      </c>
      <c r="C6" s="166" t="s">
        <v>5</v>
      </c>
      <c r="D6" s="185" t="s">
        <v>215</v>
      </c>
      <c r="E6" s="185" t="s">
        <v>216</v>
      </c>
      <c r="F6" s="166" t="s">
        <v>396</v>
      </c>
      <c r="G6" s="185" t="s">
        <v>397</v>
      </c>
      <c r="H6" s="185" t="s">
        <v>398</v>
      </c>
      <c r="I6" s="170" t="s">
        <v>5</v>
      </c>
      <c r="J6" s="185" t="s">
        <v>399</v>
      </c>
      <c r="K6" s="185" t="s">
        <v>400</v>
      </c>
      <c r="L6" s="170" t="s">
        <v>5</v>
      </c>
    </row>
    <row r="7" spans="1:12" ht="15" customHeight="1">
      <c r="A7" s="184" t="s">
        <v>219</v>
      </c>
      <c r="B7" s="185" t="s">
        <v>220</v>
      </c>
      <c r="C7" s="166" t="s">
        <v>5</v>
      </c>
      <c r="D7" s="185" t="s">
        <v>221</v>
      </c>
      <c r="E7" s="185" t="s">
        <v>222</v>
      </c>
      <c r="F7" s="166" t="s">
        <v>401</v>
      </c>
      <c r="G7" s="185" t="s">
        <v>402</v>
      </c>
      <c r="H7" s="185" t="s">
        <v>224</v>
      </c>
      <c r="I7" s="170" t="s">
        <v>5</v>
      </c>
      <c r="J7" s="185" t="s">
        <v>403</v>
      </c>
      <c r="K7" s="185" t="s">
        <v>325</v>
      </c>
      <c r="L7" s="170" t="s">
        <v>5</v>
      </c>
    </row>
    <row r="8" spans="1:12" ht="15" customHeight="1">
      <c r="A8" s="184" t="s">
        <v>225</v>
      </c>
      <c r="B8" s="185" t="s">
        <v>226</v>
      </c>
      <c r="C8" s="166" t="s">
        <v>5</v>
      </c>
      <c r="D8" s="185" t="s">
        <v>227</v>
      </c>
      <c r="E8" s="185" t="s">
        <v>228</v>
      </c>
      <c r="F8" s="166" t="s">
        <v>404</v>
      </c>
      <c r="G8" s="185" t="s">
        <v>405</v>
      </c>
      <c r="H8" s="185" t="s">
        <v>230</v>
      </c>
      <c r="I8" s="170" t="s">
        <v>5</v>
      </c>
      <c r="J8" s="185" t="s">
        <v>406</v>
      </c>
      <c r="K8" s="185" t="s">
        <v>349</v>
      </c>
      <c r="L8" s="170" t="s">
        <v>5</v>
      </c>
    </row>
    <row r="9" spans="1:12" ht="15" customHeight="1">
      <c r="A9" s="184" t="s">
        <v>231</v>
      </c>
      <c r="B9" s="185" t="s">
        <v>232</v>
      </c>
      <c r="C9" s="166" t="s">
        <v>5</v>
      </c>
      <c r="D9" s="185" t="s">
        <v>233</v>
      </c>
      <c r="E9" s="185" t="s">
        <v>234</v>
      </c>
      <c r="F9" s="166" t="s">
        <v>5</v>
      </c>
      <c r="G9" s="185" t="s">
        <v>407</v>
      </c>
      <c r="H9" s="185" t="s">
        <v>236</v>
      </c>
      <c r="I9" s="170" t="s">
        <v>5</v>
      </c>
      <c r="J9" s="185" t="s">
        <v>318</v>
      </c>
      <c r="K9" s="185" t="s">
        <v>319</v>
      </c>
      <c r="L9" s="166" t="s">
        <v>5</v>
      </c>
    </row>
    <row r="10" spans="1:12" ht="15" customHeight="1">
      <c r="A10" s="184" t="s">
        <v>237</v>
      </c>
      <c r="B10" s="185" t="s">
        <v>238</v>
      </c>
      <c r="C10" s="166" t="s">
        <v>5</v>
      </c>
      <c r="D10" s="185" t="s">
        <v>239</v>
      </c>
      <c r="E10" s="185" t="s">
        <v>240</v>
      </c>
      <c r="F10" s="166" t="s">
        <v>5</v>
      </c>
      <c r="G10" s="185" t="s">
        <v>408</v>
      </c>
      <c r="H10" s="185" t="s">
        <v>242</v>
      </c>
      <c r="I10" s="170" t="s">
        <v>5</v>
      </c>
      <c r="J10" s="185" t="s">
        <v>324</v>
      </c>
      <c r="K10" s="185" t="s">
        <v>325</v>
      </c>
      <c r="L10" s="166" t="s">
        <v>5</v>
      </c>
    </row>
    <row r="11" spans="1:12" ht="15" customHeight="1">
      <c r="A11" s="184" t="s">
        <v>243</v>
      </c>
      <c r="B11" s="185" t="s">
        <v>244</v>
      </c>
      <c r="C11" s="166" t="s">
        <v>5</v>
      </c>
      <c r="D11" s="185" t="s">
        <v>245</v>
      </c>
      <c r="E11" s="185" t="s">
        <v>246</v>
      </c>
      <c r="F11" s="166" t="s">
        <v>409</v>
      </c>
      <c r="G11" s="185" t="s">
        <v>410</v>
      </c>
      <c r="H11" s="185" t="s">
        <v>248</v>
      </c>
      <c r="I11" s="170" t="s">
        <v>5</v>
      </c>
      <c r="J11" s="185" t="s">
        <v>330</v>
      </c>
      <c r="K11" s="185" t="s">
        <v>331</v>
      </c>
      <c r="L11" s="166" t="s">
        <v>5</v>
      </c>
    </row>
    <row r="12" spans="1:12" ht="15" customHeight="1">
      <c r="A12" s="184" t="s">
        <v>249</v>
      </c>
      <c r="B12" s="185" t="s">
        <v>250</v>
      </c>
      <c r="C12" s="166" t="s">
        <v>5</v>
      </c>
      <c r="D12" s="185" t="s">
        <v>251</v>
      </c>
      <c r="E12" s="185" t="s">
        <v>252</v>
      </c>
      <c r="F12" s="166" t="s">
        <v>411</v>
      </c>
      <c r="G12" s="185" t="s">
        <v>412</v>
      </c>
      <c r="H12" s="185" t="s">
        <v>254</v>
      </c>
      <c r="I12" s="170" t="s">
        <v>5</v>
      </c>
      <c r="J12" s="185" t="s">
        <v>336</v>
      </c>
      <c r="K12" s="185" t="s">
        <v>337</v>
      </c>
      <c r="L12" s="166" t="s">
        <v>5</v>
      </c>
    </row>
    <row r="13" spans="1:12" ht="15" customHeight="1">
      <c r="A13" s="184" t="s">
        <v>255</v>
      </c>
      <c r="B13" s="185" t="s">
        <v>256</v>
      </c>
      <c r="C13" s="166" t="s">
        <v>5</v>
      </c>
      <c r="D13" s="185" t="s">
        <v>257</v>
      </c>
      <c r="E13" s="185" t="s">
        <v>258</v>
      </c>
      <c r="F13" s="166" t="s">
        <v>413</v>
      </c>
      <c r="G13" s="185" t="s">
        <v>414</v>
      </c>
      <c r="H13" s="185" t="s">
        <v>260</v>
      </c>
      <c r="I13" s="170" t="s">
        <v>5</v>
      </c>
      <c r="J13" s="185" t="s">
        <v>342</v>
      </c>
      <c r="K13" s="185" t="s">
        <v>343</v>
      </c>
      <c r="L13" s="166" t="s">
        <v>5</v>
      </c>
    </row>
    <row r="14" spans="1:12" ht="15" customHeight="1">
      <c r="A14" s="184" t="s">
        <v>261</v>
      </c>
      <c r="B14" s="185" t="s">
        <v>262</v>
      </c>
      <c r="C14" s="166" t="s">
        <v>5</v>
      </c>
      <c r="D14" s="185" t="s">
        <v>263</v>
      </c>
      <c r="E14" s="185" t="s">
        <v>264</v>
      </c>
      <c r="F14" s="166" t="s">
        <v>5</v>
      </c>
      <c r="G14" s="185" t="s">
        <v>415</v>
      </c>
      <c r="H14" s="185" t="s">
        <v>289</v>
      </c>
      <c r="I14" s="170" t="s">
        <v>5</v>
      </c>
      <c r="J14" s="185" t="s">
        <v>348</v>
      </c>
      <c r="K14" s="185" t="s">
        <v>349</v>
      </c>
      <c r="L14" s="166" t="s">
        <v>5</v>
      </c>
    </row>
    <row r="15" spans="1:12" ht="15" customHeight="1">
      <c r="A15" s="184" t="s">
        <v>267</v>
      </c>
      <c r="B15" s="185" t="s">
        <v>268</v>
      </c>
      <c r="C15" s="166" t="s">
        <v>5</v>
      </c>
      <c r="D15" s="185" t="s">
        <v>269</v>
      </c>
      <c r="E15" s="185" t="s">
        <v>270</v>
      </c>
      <c r="F15" s="166" t="s">
        <v>5</v>
      </c>
      <c r="G15" s="185" t="s">
        <v>416</v>
      </c>
      <c r="H15" s="185" t="s">
        <v>295</v>
      </c>
      <c r="I15" s="170" t="s">
        <v>5</v>
      </c>
      <c r="J15" s="185" t="s">
        <v>417</v>
      </c>
      <c r="K15" s="185" t="s">
        <v>418</v>
      </c>
      <c r="L15" s="166" t="s">
        <v>5</v>
      </c>
    </row>
    <row r="16" spans="1:12" ht="15" customHeight="1">
      <c r="A16" s="184" t="s">
        <v>273</v>
      </c>
      <c r="B16" s="185" t="s">
        <v>274</v>
      </c>
      <c r="C16" s="166" t="s">
        <v>5</v>
      </c>
      <c r="D16" s="185" t="s">
        <v>275</v>
      </c>
      <c r="E16" s="185" t="s">
        <v>276</v>
      </c>
      <c r="F16" s="166" t="s">
        <v>419</v>
      </c>
      <c r="G16" s="185" t="s">
        <v>420</v>
      </c>
      <c r="H16" s="185" t="s">
        <v>301</v>
      </c>
      <c r="I16" s="170" t="s">
        <v>5</v>
      </c>
      <c r="J16" s="185" t="s">
        <v>421</v>
      </c>
      <c r="K16" s="185" t="s">
        <v>422</v>
      </c>
      <c r="L16" s="166" t="s">
        <v>5</v>
      </c>
    </row>
    <row r="17" spans="1:12" ht="15" customHeight="1">
      <c r="A17" s="184" t="s">
        <v>279</v>
      </c>
      <c r="B17" s="185" t="s">
        <v>167</v>
      </c>
      <c r="C17" s="166" t="s">
        <v>5</v>
      </c>
      <c r="D17" s="185" t="s">
        <v>280</v>
      </c>
      <c r="E17" s="185" t="s">
        <v>281</v>
      </c>
      <c r="F17" s="166" t="s">
        <v>5</v>
      </c>
      <c r="G17" s="185" t="s">
        <v>423</v>
      </c>
      <c r="H17" s="185" t="s">
        <v>307</v>
      </c>
      <c r="I17" s="170" t="s">
        <v>5</v>
      </c>
      <c r="J17" s="185" t="s">
        <v>424</v>
      </c>
      <c r="K17" s="185" t="s">
        <v>425</v>
      </c>
      <c r="L17" s="166" t="s">
        <v>5</v>
      </c>
    </row>
    <row r="18" spans="1:12" ht="15" customHeight="1">
      <c r="A18" s="184" t="s">
        <v>284</v>
      </c>
      <c r="B18" s="185" t="s">
        <v>285</v>
      </c>
      <c r="C18" s="166" t="s">
        <v>5</v>
      </c>
      <c r="D18" s="185" t="s">
        <v>286</v>
      </c>
      <c r="E18" s="185" t="s">
        <v>287</v>
      </c>
      <c r="F18" s="166" t="s">
        <v>426</v>
      </c>
      <c r="G18" s="185" t="s">
        <v>427</v>
      </c>
      <c r="H18" s="185" t="s">
        <v>428</v>
      </c>
      <c r="I18" s="170" t="s">
        <v>5</v>
      </c>
      <c r="J18" s="185" t="s">
        <v>429</v>
      </c>
      <c r="K18" s="185" t="s">
        <v>430</v>
      </c>
      <c r="L18" s="166" t="s">
        <v>5</v>
      </c>
    </row>
    <row r="19" spans="1:12" ht="15" customHeight="1">
      <c r="A19" s="184" t="s">
        <v>290</v>
      </c>
      <c r="B19" s="185" t="s">
        <v>291</v>
      </c>
      <c r="C19" s="166" t="s">
        <v>5</v>
      </c>
      <c r="D19" s="185" t="s">
        <v>292</v>
      </c>
      <c r="E19" s="185" t="s">
        <v>293</v>
      </c>
      <c r="F19" s="166" t="s">
        <v>431</v>
      </c>
      <c r="G19" s="185" t="s">
        <v>217</v>
      </c>
      <c r="H19" s="185" t="s">
        <v>218</v>
      </c>
      <c r="I19" s="166" t="s">
        <v>432</v>
      </c>
      <c r="J19" s="185" t="s">
        <v>354</v>
      </c>
      <c r="K19" s="185" t="s">
        <v>355</v>
      </c>
      <c r="L19" s="166" t="s">
        <v>5</v>
      </c>
    </row>
    <row r="20" spans="1:12" ht="15" customHeight="1">
      <c r="A20" s="184" t="s">
        <v>296</v>
      </c>
      <c r="B20" s="185" t="s">
        <v>297</v>
      </c>
      <c r="C20" s="166" t="s">
        <v>5</v>
      </c>
      <c r="D20" s="185" t="s">
        <v>298</v>
      </c>
      <c r="E20" s="185" t="s">
        <v>299</v>
      </c>
      <c r="F20" s="166" t="s">
        <v>433</v>
      </c>
      <c r="G20" s="185" t="s">
        <v>223</v>
      </c>
      <c r="H20" s="185" t="s">
        <v>224</v>
      </c>
      <c r="I20" s="166" t="s">
        <v>5</v>
      </c>
      <c r="J20" s="185" t="s">
        <v>360</v>
      </c>
      <c r="K20" s="185" t="s">
        <v>361</v>
      </c>
      <c r="L20" s="166" t="s">
        <v>5</v>
      </c>
    </row>
    <row r="21" spans="1:12" ht="15" customHeight="1">
      <c r="A21" s="184" t="s">
        <v>302</v>
      </c>
      <c r="B21" s="185" t="s">
        <v>303</v>
      </c>
      <c r="C21" s="166" t="s">
        <v>5</v>
      </c>
      <c r="D21" s="185" t="s">
        <v>304</v>
      </c>
      <c r="E21" s="185" t="s">
        <v>305</v>
      </c>
      <c r="F21" s="166" t="s">
        <v>434</v>
      </c>
      <c r="G21" s="185" t="s">
        <v>229</v>
      </c>
      <c r="H21" s="185" t="s">
        <v>230</v>
      </c>
      <c r="I21" s="166" t="s">
        <v>435</v>
      </c>
      <c r="J21" s="185" t="s">
        <v>366</v>
      </c>
      <c r="K21" s="185" t="s">
        <v>367</v>
      </c>
      <c r="L21" s="170" t="s">
        <v>5</v>
      </c>
    </row>
    <row r="22" spans="1:12" ht="15" customHeight="1">
      <c r="A22" s="184" t="s">
        <v>308</v>
      </c>
      <c r="B22" s="185" t="s">
        <v>309</v>
      </c>
      <c r="C22" s="166" t="s">
        <v>5</v>
      </c>
      <c r="D22" s="185" t="s">
        <v>310</v>
      </c>
      <c r="E22" s="185" t="s">
        <v>311</v>
      </c>
      <c r="F22" s="166" t="s">
        <v>436</v>
      </c>
      <c r="G22" s="185" t="s">
        <v>235</v>
      </c>
      <c r="H22" s="185" t="s">
        <v>236</v>
      </c>
      <c r="I22" s="166" t="s">
        <v>437</v>
      </c>
      <c r="J22" s="185" t="s">
        <v>372</v>
      </c>
      <c r="K22" s="185" t="s">
        <v>373</v>
      </c>
      <c r="L22" s="170" t="s">
        <v>5</v>
      </c>
    </row>
    <row r="23" spans="1:12" ht="15" customHeight="1">
      <c r="A23" s="184" t="s">
        <v>314</v>
      </c>
      <c r="B23" s="185" t="s">
        <v>315</v>
      </c>
      <c r="C23" s="166" t="s">
        <v>5</v>
      </c>
      <c r="D23" s="185" t="s">
        <v>316</v>
      </c>
      <c r="E23" s="185" t="s">
        <v>317</v>
      </c>
      <c r="F23" s="166" t="s">
        <v>438</v>
      </c>
      <c r="G23" s="185" t="s">
        <v>241</v>
      </c>
      <c r="H23" s="185" t="s">
        <v>242</v>
      </c>
      <c r="I23" s="166" t="s">
        <v>5</v>
      </c>
      <c r="J23" s="185" t="s">
        <v>376</v>
      </c>
      <c r="K23" s="185" t="s">
        <v>377</v>
      </c>
      <c r="L23" s="170" t="s">
        <v>5</v>
      </c>
    </row>
    <row r="24" spans="1:12" ht="15" customHeight="1">
      <c r="A24" s="184" t="s">
        <v>320</v>
      </c>
      <c r="B24" s="185" t="s">
        <v>321</v>
      </c>
      <c r="C24" s="166" t="s">
        <v>5</v>
      </c>
      <c r="D24" s="185" t="s">
        <v>322</v>
      </c>
      <c r="E24" s="185" t="s">
        <v>323</v>
      </c>
      <c r="F24" s="166" t="s">
        <v>5</v>
      </c>
      <c r="G24" s="185" t="s">
        <v>247</v>
      </c>
      <c r="H24" s="185" t="s">
        <v>248</v>
      </c>
      <c r="I24" s="166" t="s">
        <v>5</v>
      </c>
      <c r="J24" s="185" t="s">
        <v>380</v>
      </c>
      <c r="K24" s="185" t="s">
        <v>381</v>
      </c>
      <c r="L24" s="170" t="s">
        <v>5</v>
      </c>
    </row>
    <row r="25" spans="1:12" ht="15" customHeight="1">
      <c r="A25" s="184" t="s">
        <v>326</v>
      </c>
      <c r="B25" s="185" t="s">
        <v>327</v>
      </c>
      <c r="C25" s="166" t="s">
        <v>5</v>
      </c>
      <c r="D25" s="185" t="s">
        <v>328</v>
      </c>
      <c r="E25" s="185" t="s">
        <v>329</v>
      </c>
      <c r="F25" s="166" t="s">
        <v>5</v>
      </c>
      <c r="G25" s="185" t="s">
        <v>253</v>
      </c>
      <c r="H25" s="185" t="s">
        <v>254</v>
      </c>
      <c r="I25" s="166" t="s">
        <v>5</v>
      </c>
      <c r="J25" s="185" t="s">
        <v>5</v>
      </c>
      <c r="K25" s="185" t="s">
        <v>5</v>
      </c>
      <c r="L25" s="166" t="s">
        <v>5</v>
      </c>
    </row>
    <row r="26" spans="1:12" ht="15" customHeight="1">
      <c r="A26" s="184" t="s">
        <v>332</v>
      </c>
      <c r="B26" s="185" t="s">
        <v>333</v>
      </c>
      <c r="C26" s="166" t="s">
        <v>5</v>
      </c>
      <c r="D26" s="185" t="s">
        <v>334</v>
      </c>
      <c r="E26" s="185" t="s">
        <v>335</v>
      </c>
      <c r="F26" s="166" t="s">
        <v>439</v>
      </c>
      <c r="G26" s="185" t="s">
        <v>259</v>
      </c>
      <c r="H26" s="185" t="s">
        <v>260</v>
      </c>
      <c r="I26" s="166" t="s">
        <v>5</v>
      </c>
      <c r="J26" s="185" t="s">
        <v>5</v>
      </c>
      <c r="K26" s="185" t="s">
        <v>5</v>
      </c>
      <c r="L26" s="166" t="s">
        <v>5</v>
      </c>
    </row>
    <row r="27" spans="1:12" ht="15" customHeight="1">
      <c r="A27" s="184" t="s">
        <v>338</v>
      </c>
      <c r="B27" s="185" t="s">
        <v>339</v>
      </c>
      <c r="C27" s="166" t="s">
        <v>5</v>
      </c>
      <c r="D27" s="185" t="s">
        <v>340</v>
      </c>
      <c r="E27" s="185" t="s">
        <v>341</v>
      </c>
      <c r="F27" s="166" t="s">
        <v>440</v>
      </c>
      <c r="G27" s="185" t="s">
        <v>265</v>
      </c>
      <c r="H27" s="185" t="s">
        <v>266</v>
      </c>
      <c r="I27" s="166" t="s">
        <v>5</v>
      </c>
      <c r="J27" s="185" t="s">
        <v>5</v>
      </c>
      <c r="K27" s="185" t="s">
        <v>5</v>
      </c>
      <c r="L27" s="166" t="s">
        <v>5</v>
      </c>
    </row>
    <row r="28" spans="1:12" ht="15" customHeight="1">
      <c r="A28" s="184" t="s">
        <v>344</v>
      </c>
      <c r="B28" s="185" t="s">
        <v>345</v>
      </c>
      <c r="C28" s="166" t="s">
        <v>5</v>
      </c>
      <c r="D28" s="185" t="s">
        <v>346</v>
      </c>
      <c r="E28" s="185" t="s">
        <v>347</v>
      </c>
      <c r="F28" s="166" t="s">
        <v>5</v>
      </c>
      <c r="G28" s="185" t="s">
        <v>271</v>
      </c>
      <c r="H28" s="185" t="s">
        <v>272</v>
      </c>
      <c r="I28" s="166" t="s">
        <v>5</v>
      </c>
      <c r="J28" s="185" t="s">
        <v>5</v>
      </c>
      <c r="K28" s="185" t="s">
        <v>5</v>
      </c>
      <c r="L28" s="166" t="s">
        <v>5</v>
      </c>
    </row>
    <row r="29" spans="1:12" ht="15" customHeight="1">
      <c r="A29" s="184" t="s">
        <v>350</v>
      </c>
      <c r="B29" s="185" t="s">
        <v>351</v>
      </c>
      <c r="C29" s="166" t="s">
        <v>5</v>
      </c>
      <c r="D29" s="185" t="s">
        <v>352</v>
      </c>
      <c r="E29" s="185" t="s">
        <v>353</v>
      </c>
      <c r="F29" s="166" t="s">
        <v>5</v>
      </c>
      <c r="G29" s="185" t="s">
        <v>277</v>
      </c>
      <c r="H29" s="185" t="s">
        <v>278</v>
      </c>
      <c r="I29" s="166" t="s">
        <v>5</v>
      </c>
      <c r="J29" s="185" t="s">
        <v>5</v>
      </c>
      <c r="K29" s="185" t="s">
        <v>5</v>
      </c>
      <c r="L29" s="166" t="s">
        <v>5</v>
      </c>
    </row>
    <row r="30" spans="1:12" ht="15" customHeight="1">
      <c r="A30" s="184" t="s">
        <v>356</v>
      </c>
      <c r="B30" s="185" t="s">
        <v>357</v>
      </c>
      <c r="C30" s="166" t="s">
        <v>5</v>
      </c>
      <c r="D30" s="185" t="s">
        <v>358</v>
      </c>
      <c r="E30" s="185" t="s">
        <v>359</v>
      </c>
      <c r="F30" s="166" t="s">
        <v>441</v>
      </c>
      <c r="G30" s="185" t="s">
        <v>282</v>
      </c>
      <c r="H30" s="185" t="s">
        <v>283</v>
      </c>
      <c r="I30" s="166" t="s">
        <v>5</v>
      </c>
      <c r="J30" s="185" t="s">
        <v>5</v>
      </c>
      <c r="K30" s="185" t="s">
        <v>5</v>
      </c>
      <c r="L30" s="166" t="s">
        <v>5</v>
      </c>
    </row>
    <row r="31" spans="1:12" ht="15" customHeight="1">
      <c r="A31" s="184" t="s">
        <v>362</v>
      </c>
      <c r="B31" s="185" t="s">
        <v>363</v>
      </c>
      <c r="C31" s="166" t="s">
        <v>5</v>
      </c>
      <c r="D31" s="185" t="s">
        <v>364</v>
      </c>
      <c r="E31" s="185" t="s">
        <v>365</v>
      </c>
      <c r="F31" s="166" t="s">
        <v>5</v>
      </c>
      <c r="G31" s="185" t="s">
        <v>288</v>
      </c>
      <c r="H31" s="185" t="s">
        <v>289</v>
      </c>
      <c r="I31" s="166" t="s">
        <v>442</v>
      </c>
      <c r="J31" s="185" t="s">
        <v>5</v>
      </c>
      <c r="K31" s="185" t="s">
        <v>5</v>
      </c>
      <c r="L31" s="166" t="s">
        <v>5</v>
      </c>
    </row>
    <row r="32" spans="1:12" ht="15" customHeight="1">
      <c r="A32" s="184" t="s">
        <v>368</v>
      </c>
      <c r="B32" s="185" t="s">
        <v>443</v>
      </c>
      <c r="C32" s="166" t="s">
        <v>5</v>
      </c>
      <c r="D32" s="185" t="s">
        <v>370</v>
      </c>
      <c r="E32" s="185" t="s">
        <v>371</v>
      </c>
      <c r="F32" s="166" t="s">
        <v>5</v>
      </c>
      <c r="G32" s="185" t="s">
        <v>294</v>
      </c>
      <c r="H32" s="185" t="s">
        <v>295</v>
      </c>
      <c r="I32" s="166" t="s">
        <v>5</v>
      </c>
      <c r="J32" s="185" t="s">
        <v>5</v>
      </c>
      <c r="K32" s="185" t="s">
        <v>5</v>
      </c>
      <c r="L32" s="166" t="s">
        <v>5</v>
      </c>
    </row>
    <row r="33" spans="1:12" ht="15" customHeight="1">
      <c r="A33" s="184" t="s">
        <v>5</v>
      </c>
      <c r="B33" s="185" t="s">
        <v>5</v>
      </c>
      <c r="C33" s="166" t="s">
        <v>5</v>
      </c>
      <c r="D33" s="185" t="s">
        <v>374</v>
      </c>
      <c r="E33" s="185" t="s">
        <v>375</v>
      </c>
      <c r="F33" s="166" t="s">
        <v>5</v>
      </c>
      <c r="G33" s="185" t="s">
        <v>300</v>
      </c>
      <c r="H33" s="185" t="s">
        <v>301</v>
      </c>
      <c r="I33" s="166" t="s">
        <v>5</v>
      </c>
      <c r="J33" s="185" t="s">
        <v>5</v>
      </c>
      <c r="K33" s="185" t="s">
        <v>5</v>
      </c>
      <c r="L33" s="166" t="s">
        <v>5</v>
      </c>
    </row>
    <row r="34" spans="1:12" ht="15" customHeight="1">
      <c r="A34" s="184" t="s">
        <v>5</v>
      </c>
      <c r="B34" s="185" t="s">
        <v>5</v>
      </c>
      <c r="C34" s="166" t="s">
        <v>5</v>
      </c>
      <c r="D34" s="185" t="s">
        <v>378</v>
      </c>
      <c r="E34" s="185" t="s">
        <v>379</v>
      </c>
      <c r="F34" s="166" t="s">
        <v>5</v>
      </c>
      <c r="G34" s="185" t="s">
        <v>306</v>
      </c>
      <c r="H34" s="185" t="s">
        <v>307</v>
      </c>
      <c r="I34" s="166" t="s">
        <v>5</v>
      </c>
      <c r="J34" s="185" t="s">
        <v>5</v>
      </c>
      <c r="K34" s="185" t="s">
        <v>5</v>
      </c>
      <c r="L34" s="166" t="s">
        <v>5</v>
      </c>
    </row>
    <row r="35" spans="1:12" ht="15" customHeight="1">
      <c r="A35" s="184" t="s">
        <v>5</v>
      </c>
      <c r="B35" s="185" t="s">
        <v>5</v>
      </c>
      <c r="C35" s="166" t="s">
        <v>5</v>
      </c>
      <c r="D35" s="185" t="s">
        <v>382</v>
      </c>
      <c r="E35" s="185" t="s">
        <v>383</v>
      </c>
      <c r="F35" s="166" t="s">
        <v>5</v>
      </c>
      <c r="G35" s="185" t="s">
        <v>312</v>
      </c>
      <c r="H35" s="185" t="s">
        <v>313</v>
      </c>
      <c r="I35" s="166" t="s">
        <v>5</v>
      </c>
      <c r="J35" s="185" t="s">
        <v>5</v>
      </c>
      <c r="K35" s="185" t="s">
        <v>5</v>
      </c>
      <c r="L35" s="166" t="s">
        <v>5</v>
      </c>
    </row>
    <row r="36" spans="1:12" ht="15" customHeight="1">
      <c r="A36" s="184" t="s">
        <v>5</v>
      </c>
      <c r="B36" s="185" t="s">
        <v>5</v>
      </c>
      <c r="C36" s="166" t="s">
        <v>5</v>
      </c>
      <c r="D36" s="185" t="s">
        <v>384</v>
      </c>
      <c r="E36" s="185" t="s">
        <v>385</v>
      </c>
      <c r="F36" s="166" t="s">
        <v>5</v>
      </c>
      <c r="G36" s="185" t="s">
        <v>5</v>
      </c>
      <c r="H36" s="185" t="s">
        <v>5</v>
      </c>
      <c r="I36" s="166" t="s">
        <v>5</v>
      </c>
      <c r="J36" s="185" t="s">
        <v>5</v>
      </c>
      <c r="K36" s="185" t="s">
        <v>5</v>
      </c>
      <c r="L36" s="166" t="s">
        <v>5</v>
      </c>
    </row>
    <row r="37" spans="1:12" ht="15" customHeight="1">
      <c r="A37" s="184" t="s">
        <v>5</v>
      </c>
      <c r="B37" s="185" t="s">
        <v>5</v>
      </c>
      <c r="C37" s="166" t="s">
        <v>5</v>
      </c>
      <c r="D37" s="185" t="s">
        <v>386</v>
      </c>
      <c r="E37" s="185" t="s">
        <v>387</v>
      </c>
      <c r="F37" s="166" t="s">
        <v>5</v>
      </c>
      <c r="G37" s="185" t="s">
        <v>5</v>
      </c>
      <c r="H37" s="185" t="s">
        <v>5</v>
      </c>
      <c r="I37" s="166" t="s">
        <v>5</v>
      </c>
      <c r="J37" s="185" t="s">
        <v>5</v>
      </c>
      <c r="K37" s="185" t="s">
        <v>5</v>
      </c>
      <c r="L37" s="166" t="s">
        <v>5</v>
      </c>
    </row>
    <row r="38" spans="1:12" ht="15" customHeight="1">
      <c r="A38" s="184" t="s">
        <v>5</v>
      </c>
      <c r="B38" s="185" t="s">
        <v>5</v>
      </c>
      <c r="C38" s="166" t="s">
        <v>5</v>
      </c>
      <c r="D38" s="185" t="s">
        <v>388</v>
      </c>
      <c r="E38" s="185" t="s">
        <v>389</v>
      </c>
      <c r="F38" s="166" t="s">
        <v>5</v>
      </c>
      <c r="G38" s="185" t="s">
        <v>5</v>
      </c>
      <c r="H38" s="185" t="s">
        <v>5</v>
      </c>
      <c r="I38" s="166" t="s">
        <v>5</v>
      </c>
      <c r="J38" s="185" t="s">
        <v>5</v>
      </c>
      <c r="K38" s="185" t="s">
        <v>5</v>
      </c>
      <c r="L38" s="166" t="s">
        <v>5</v>
      </c>
    </row>
    <row r="39" spans="1:12" ht="15" customHeight="1">
      <c r="A39" s="162" t="s">
        <v>390</v>
      </c>
      <c r="B39" s="163" t="s">
        <v>5</v>
      </c>
      <c r="C39" s="166" t="s">
        <v>5</v>
      </c>
      <c r="D39" s="163" t="s">
        <v>391</v>
      </c>
      <c r="E39" s="163" t="s">
        <v>5</v>
      </c>
      <c r="F39" s="163" t="s">
        <v>5</v>
      </c>
      <c r="G39" s="163" t="s">
        <v>5</v>
      </c>
      <c r="H39" s="163" t="s">
        <v>5</v>
      </c>
      <c r="I39" s="163" t="s">
        <v>5</v>
      </c>
      <c r="J39" s="163" t="s">
        <v>5</v>
      </c>
      <c r="K39" s="163" t="s">
        <v>5</v>
      </c>
      <c r="L39" s="166" t="s">
        <v>444</v>
      </c>
    </row>
    <row r="40" spans="1:12" ht="15" customHeight="1">
      <c r="A40" s="186" t="s">
        <v>445</v>
      </c>
      <c r="B40" s="187" t="s">
        <v>5</v>
      </c>
      <c r="C40" s="187" t="s">
        <v>5</v>
      </c>
      <c r="D40" s="187" t="s">
        <v>5</v>
      </c>
      <c r="E40" s="187" t="s">
        <v>5</v>
      </c>
      <c r="F40" s="187" t="s">
        <v>5</v>
      </c>
      <c r="G40" s="187" t="s">
        <v>5</v>
      </c>
      <c r="H40" s="187" t="s">
        <v>5</v>
      </c>
      <c r="I40" s="187" t="s">
        <v>5</v>
      </c>
      <c r="J40" s="187" t="s">
        <v>5</v>
      </c>
      <c r="K40" s="187" t="s">
        <v>5</v>
      </c>
      <c r="L40" s="187"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6"/>
  <sheetViews>
    <sheetView workbookViewId="0" topLeftCell="A1">
      <selection activeCell="H13" sqref="H13"/>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56" t="s">
        <v>446</v>
      </c>
      <c r="K1" s="156" t="s">
        <v>446</v>
      </c>
    </row>
    <row r="2" ht="14.25">
      <c r="T2" s="182" t="s">
        <v>447</v>
      </c>
    </row>
    <row r="3" spans="1:20" ht="14.25">
      <c r="A3" s="173" t="s">
        <v>2</v>
      </c>
      <c r="T3" s="182" t="s">
        <v>3</v>
      </c>
    </row>
    <row r="4" spans="1:20" ht="19.5" customHeight="1">
      <c r="A4" s="174" t="s">
        <v>7</v>
      </c>
      <c r="B4" s="175" t="s">
        <v>5</v>
      </c>
      <c r="C4" s="175" t="s">
        <v>5</v>
      </c>
      <c r="D4" s="175" t="s">
        <v>5</v>
      </c>
      <c r="E4" s="175" t="s">
        <v>200</v>
      </c>
      <c r="F4" s="175" t="s">
        <v>5</v>
      </c>
      <c r="G4" s="175" t="s">
        <v>5</v>
      </c>
      <c r="H4" s="175" t="s">
        <v>201</v>
      </c>
      <c r="I4" s="175" t="s">
        <v>5</v>
      </c>
      <c r="J4" s="175" t="s">
        <v>5</v>
      </c>
      <c r="K4" s="175" t="s">
        <v>202</v>
      </c>
      <c r="L4" s="175" t="s">
        <v>5</v>
      </c>
      <c r="M4" s="175" t="s">
        <v>5</v>
      </c>
      <c r="N4" s="175" t="s">
        <v>5</v>
      </c>
      <c r="O4" s="175" t="s">
        <v>5</v>
      </c>
      <c r="P4" s="175" t="s">
        <v>108</v>
      </c>
      <c r="Q4" s="175" t="s">
        <v>5</v>
      </c>
      <c r="R4" s="175" t="s">
        <v>5</v>
      </c>
      <c r="S4" s="175" t="s">
        <v>5</v>
      </c>
      <c r="T4" s="175" t="s">
        <v>5</v>
      </c>
    </row>
    <row r="5" spans="1:20" ht="19.5" customHeight="1">
      <c r="A5" s="176" t="s">
        <v>122</v>
      </c>
      <c r="B5" s="177" t="s">
        <v>5</v>
      </c>
      <c r="C5" s="177" t="s">
        <v>5</v>
      </c>
      <c r="D5" s="177" t="s">
        <v>123</v>
      </c>
      <c r="E5" s="177" t="s">
        <v>129</v>
      </c>
      <c r="F5" s="177" t="s">
        <v>203</v>
      </c>
      <c r="G5" s="177" t="s">
        <v>204</v>
      </c>
      <c r="H5" s="177" t="s">
        <v>129</v>
      </c>
      <c r="I5" s="177" t="s">
        <v>171</v>
      </c>
      <c r="J5" s="177" t="s">
        <v>172</v>
      </c>
      <c r="K5" s="177" t="s">
        <v>129</v>
      </c>
      <c r="L5" s="177" t="s">
        <v>171</v>
      </c>
      <c r="M5" s="177" t="s">
        <v>5</v>
      </c>
      <c r="N5" s="177" t="s">
        <v>171</v>
      </c>
      <c r="O5" s="177" t="s">
        <v>172</v>
      </c>
      <c r="P5" s="177" t="s">
        <v>129</v>
      </c>
      <c r="Q5" s="177" t="s">
        <v>203</v>
      </c>
      <c r="R5" s="177" t="s">
        <v>204</v>
      </c>
      <c r="S5" s="177" t="s">
        <v>204</v>
      </c>
      <c r="T5" s="177" t="s">
        <v>5</v>
      </c>
    </row>
    <row r="6" spans="1:20" ht="19.5" customHeight="1">
      <c r="A6" s="176" t="s">
        <v>5</v>
      </c>
      <c r="B6" s="177" t="s">
        <v>5</v>
      </c>
      <c r="C6" s="177" t="s">
        <v>5</v>
      </c>
      <c r="D6" s="177" t="s">
        <v>5</v>
      </c>
      <c r="E6" s="177" t="s">
        <v>5</v>
      </c>
      <c r="F6" s="177" t="s">
        <v>5</v>
      </c>
      <c r="G6" s="177" t="s">
        <v>124</v>
      </c>
      <c r="H6" s="177" t="s">
        <v>5</v>
      </c>
      <c r="I6" s="177" t="s">
        <v>5</v>
      </c>
      <c r="J6" s="177" t="s">
        <v>124</v>
      </c>
      <c r="K6" s="177" t="s">
        <v>5</v>
      </c>
      <c r="L6" s="177" t="s">
        <v>124</v>
      </c>
      <c r="M6" s="177" t="s">
        <v>206</v>
      </c>
      <c r="N6" s="177" t="s">
        <v>205</v>
      </c>
      <c r="O6" s="177" t="s">
        <v>124</v>
      </c>
      <c r="P6" s="177" t="s">
        <v>5</v>
      </c>
      <c r="Q6" s="177" t="s">
        <v>5</v>
      </c>
      <c r="R6" s="177" t="s">
        <v>124</v>
      </c>
      <c r="S6" s="177" t="s">
        <v>207</v>
      </c>
      <c r="T6" s="177" t="s">
        <v>208</v>
      </c>
    </row>
    <row r="7" spans="1:20" ht="19.5" customHeight="1">
      <c r="A7" s="176" t="s">
        <v>5</v>
      </c>
      <c r="B7" s="177" t="s">
        <v>5</v>
      </c>
      <c r="C7" s="177" t="s">
        <v>5</v>
      </c>
      <c r="D7" s="177" t="s">
        <v>5</v>
      </c>
      <c r="E7" s="177" t="s">
        <v>5</v>
      </c>
      <c r="F7" s="177" t="s">
        <v>5</v>
      </c>
      <c r="G7" s="177" t="s">
        <v>5</v>
      </c>
      <c r="H7" s="177" t="s">
        <v>5</v>
      </c>
      <c r="I7" s="177" t="s">
        <v>5</v>
      </c>
      <c r="J7" s="177" t="s">
        <v>5</v>
      </c>
      <c r="K7" s="177" t="s">
        <v>5</v>
      </c>
      <c r="L7" s="177" t="s">
        <v>5</v>
      </c>
      <c r="M7" s="177" t="s">
        <v>5</v>
      </c>
      <c r="N7" s="177" t="s">
        <v>5</v>
      </c>
      <c r="O7" s="177" t="s">
        <v>5</v>
      </c>
      <c r="P7" s="177" t="s">
        <v>5</v>
      </c>
      <c r="Q7" s="177" t="s">
        <v>5</v>
      </c>
      <c r="R7" s="177" t="s">
        <v>5</v>
      </c>
      <c r="S7" s="177" t="s">
        <v>5</v>
      </c>
      <c r="T7" s="177" t="s">
        <v>5</v>
      </c>
    </row>
    <row r="8" spans="1:20" ht="19.5" customHeight="1">
      <c r="A8" s="176" t="s">
        <v>126</v>
      </c>
      <c r="B8" s="177" t="s">
        <v>127</v>
      </c>
      <c r="C8" s="177" t="s">
        <v>128</v>
      </c>
      <c r="D8" s="177" t="s">
        <v>11</v>
      </c>
      <c r="E8" s="165" t="s">
        <v>12</v>
      </c>
      <c r="F8" s="165" t="s">
        <v>13</v>
      </c>
      <c r="G8" s="165" t="s">
        <v>21</v>
      </c>
      <c r="H8" s="165" t="s">
        <v>25</v>
      </c>
      <c r="I8" s="165" t="s">
        <v>29</v>
      </c>
      <c r="J8" s="165" t="s">
        <v>33</v>
      </c>
      <c r="K8" s="165" t="s">
        <v>37</v>
      </c>
      <c r="L8" s="165" t="s">
        <v>41</v>
      </c>
      <c r="M8" s="165" t="s">
        <v>44</v>
      </c>
      <c r="N8" s="165" t="s">
        <v>47</v>
      </c>
      <c r="O8" s="165" t="s">
        <v>50</v>
      </c>
      <c r="P8" s="165" t="s">
        <v>53</v>
      </c>
      <c r="Q8" s="165" t="s">
        <v>56</v>
      </c>
      <c r="R8" s="165" t="s">
        <v>59</v>
      </c>
      <c r="S8" s="165" t="s">
        <v>62</v>
      </c>
      <c r="T8" s="165" t="s">
        <v>65</v>
      </c>
    </row>
    <row r="9" spans="1:20" ht="19.5" customHeight="1">
      <c r="A9" s="176" t="s">
        <v>5</v>
      </c>
      <c r="B9" s="177" t="s">
        <v>5</v>
      </c>
      <c r="C9" s="177" t="s">
        <v>5</v>
      </c>
      <c r="D9" s="177" t="s">
        <v>129</v>
      </c>
      <c r="E9" s="178" t="s">
        <v>5</v>
      </c>
      <c r="F9" s="178" t="s">
        <v>5</v>
      </c>
      <c r="G9" s="178" t="s">
        <v>5</v>
      </c>
      <c r="H9" s="178" t="s">
        <v>5</v>
      </c>
      <c r="I9" s="178" t="s">
        <v>5</v>
      </c>
      <c r="J9" s="178" t="s">
        <v>5</v>
      </c>
      <c r="K9" s="178" t="s">
        <v>5</v>
      </c>
      <c r="L9" s="178" t="s">
        <v>5</v>
      </c>
      <c r="M9" s="178" t="s">
        <v>5</v>
      </c>
      <c r="N9" s="178" t="s">
        <v>5</v>
      </c>
      <c r="O9" s="178" t="s">
        <v>5</v>
      </c>
      <c r="P9" s="178" t="s">
        <v>5</v>
      </c>
      <c r="Q9" s="178" t="s">
        <v>5</v>
      </c>
      <c r="R9" s="178" t="s">
        <v>5</v>
      </c>
      <c r="S9" s="178" t="s">
        <v>5</v>
      </c>
      <c r="T9" s="178" t="s">
        <v>5</v>
      </c>
    </row>
    <row r="10" spans="1:20" ht="19.5" customHeight="1">
      <c r="A10" s="179" t="s">
        <v>5</v>
      </c>
      <c r="B10" s="180" t="s">
        <v>5</v>
      </c>
      <c r="C10" s="180" t="s">
        <v>5</v>
      </c>
      <c r="D10" s="180" t="s">
        <v>5</v>
      </c>
      <c r="E10" s="178" t="s">
        <v>5</v>
      </c>
      <c r="F10" s="178" t="s">
        <v>5</v>
      </c>
      <c r="G10" s="178" t="s">
        <v>5</v>
      </c>
      <c r="H10" s="178" t="s">
        <v>5</v>
      </c>
      <c r="I10" s="178" t="s">
        <v>5</v>
      </c>
      <c r="J10" s="178" t="s">
        <v>5</v>
      </c>
      <c r="K10" s="178" t="s">
        <v>5</v>
      </c>
      <c r="L10" s="178" t="s">
        <v>5</v>
      </c>
      <c r="M10" s="178" t="s">
        <v>5</v>
      </c>
      <c r="N10" s="178" t="s">
        <v>5</v>
      </c>
      <c r="O10" s="178" t="s">
        <v>5</v>
      </c>
      <c r="P10" s="178" t="s">
        <v>5</v>
      </c>
      <c r="Q10" s="178" t="s">
        <v>5</v>
      </c>
      <c r="R10" s="178" t="s">
        <v>5</v>
      </c>
      <c r="S10" s="178" t="s">
        <v>5</v>
      </c>
      <c r="T10" s="178" t="s">
        <v>5</v>
      </c>
    </row>
    <row r="11" spans="1:20" ht="19.5" customHeight="1">
      <c r="A11" s="179" t="s">
        <v>5</v>
      </c>
      <c r="B11" s="180" t="s">
        <v>5</v>
      </c>
      <c r="C11" s="180" t="s">
        <v>5</v>
      </c>
      <c r="D11" s="180" t="s">
        <v>5</v>
      </c>
      <c r="E11" s="178" t="s">
        <v>5</v>
      </c>
      <c r="F11" s="178" t="s">
        <v>5</v>
      </c>
      <c r="G11" s="178" t="s">
        <v>5</v>
      </c>
      <c r="H11" s="178" t="s">
        <v>5</v>
      </c>
      <c r="I11" s="178" t="s">
        <v>5</v>
      </c>
      <c r="J11" s="178" t="s">
        <v>5</v>
      </c>
      <c r="K11" s="178" t="s">
        <v>5</v>
      </c>
      <c r="L11" s="178" t="s">
        <v>5</v>
      </c>
      <c r="M11" s="178" t="s">
        <v>5</v>
      </c>
      <c r="N11" s="178" t="s">
        <v>5</v>
      </c>
      <c r="O11" s="178" t="s">
        <v>5</v>
      </c>
      <c r="P11" s="178" t="s">
        <v>5</v>
      </c>
      <c r="Q11" s="178" t="s">
        <v>5</v>
      </c>
      <c r="R11" s="178" t="s">
        <v>5</v>
      </c>
      <c r="S11" s="178" t="s">
        <v>5</v>
      </c>
      <c r="T11" s="178" t="s">
        <v>5</v>
      </c>
    </row>
    <row r="12" spans="1:20" ht="19.5" customHeight="1">
      <c r="A12" s="179" t="s">
        <v>5</v>
      </c>
      <c r="B12" s="180" t="s">
        <v>5</v>
      </c>
      <c r="C12" s="180" t="s">
        <v>5</v>
      </c>
      <c r="D12" s="180" t="s">
        <v>5</v>
      </c>
      <c r="E12" s="178" t="s">
        <v>5</v>
      </c>
      <c r="F12" s="178" t="s">
        <v>5</v>
      </c>
      <c r="G12" s="178" t="s">
        <v>5</v>
      </c>
      <c r="H12" s="178" t="s">
        <v>5</v>
      </c>
      <c r="I12" s="178" t="s">
        <v>5</v>
      </c>
      <c r="J12" s="178" t="s">
        <v>5</v>
      </c>
      <c r="K12" s="178" t="s">
        <v>5</v>
      </c>
      <c r="L12" s="178" t="s">
        <v>5</v>
      </c>
      <c r="M12" s="178" t="s">
        <v>5</v>
      </c>
      <c r="N12" s="178" t="s">
        <v>5</v>
      </c>
      <c r="O12" s="178" t="s">
        <v>5</v>
      </c>
      <c r="P12" s="178" t="s">
        <v>5</v>
      </c>
      <c r="Q12" s="178" t="s">
        <v>5</v>
      </c>
      <c r="R12" s="178" t="s">
        <v>5</v>
      </c>
      <c r="S12" s="178" t="s">
        <v>5</v>
      </c>
      <c r="T12" s="178" t="s">
        <v>5</v>
      </c>
    </row>
    <row r="13" spans="1:20" ht="19.5" customHeight="1">
      <c r="A13" s="179" t="s">
        <v>5</v>
      </c>
      <c r="B13" s="180" t="s">
        <v>5</v>
      </c>
      <c r="C13" s="180" t="s">
        <v>5</v>
      </c>
      <c r="D13" s="180" t="s">
        <v>5</v>
      </c>
      <c r="E13" s="178" t="s">
        <v>5</v>
      </c>
      <c r="F13" s="178" t="s">
        <v>5</v>
      </c>
      <c r="G13" s="178" t="s">
        <v>5</v>
      </c>
      <c r="H13" s="178" t="s">
        <v>5</v>
      </c>
      <c r="I13" s="178" t="s">
        <v>5</v>
      </c>
      <c r="J13" s="178" t="s">
        <v>5</v>
      </c>
      <c r="K13" s="178" t="s">
        <v>5</v>
      </c>
      <c r="L13" s="178" t="s">
        <v>5</v>
      </c>
      <c r="M13" s="178" t="s">
        <v>5</v>
      </c>
      <c r="N13" s="178" t="s">
        <v>5</v>
      </c>
      <c r="O13" s="178" t="s">
        <v>5</v>
      </c>
      <c r="P13" s="178" t="s">
        <v>5</v>
      </c>
      <c r="Q13" s="178" t="s">
        <v>5</v>
      </c>
      <c r="R13" s="178" t="s">
        <v>5</v>
      </c>
      <c r="S13" s="178" t="s">
        <v>5</v>
      </c>
      <c r="T13" s="178" t="s">
        <v>5</v>
      </c>
    </row>
    <row r="14" spans="1:20" ht="19.5" customHeight="1">
      <c r="A14" s="179" t="s">
        <v>5</v>
      </c>
      <c r="B14" s="180" t="s">
        <v>5</v>
      </c>
      <c r="C14" s="180" t="s">
        <v>5</v>
      </c>
      <c r="D14" s="180" t="s">
        <v>5</v>
      </c>
      <c r="E14" s="178" t="s">
        <v>5</v>
      </c>
      <c r="F14" s="178" t="s">
        <v>5</v>
      </c>
      <c r="G14" s="178" t="s">
        <v>5</v>
      </c>
      <c r="H14" s="178" t="s">
        <v>5</v>
      </c>
      <c r="I14" s="178" t="s">
        <v>5</v>
      </c>
      <c r="J14" s="178" t="s">
        <v>5</v>
      </c>
      <c r="K14" s="178" t="s">
        <v>5</v>
      </c>
      <c r="L14" s="178" t="s">
        <v>5</v>
      </c>
      <c r="M14" s="178" t="s">
        <v>5</v>
      </c>
      <c r="N14" s="178" t="s">
        <v>5</v>
      </c>
      <c r="O14" s="178" t="s">
        <v>5</v>
      </c>
      <c r="P14" s="178" t="s">
        <v>5</v>
      </c>
      <c r="Q14" s="178" t="s">
        <v>5</v>
      </c>
      <c r="R14" s="178" t="s">
        <v>5</v>
      </c>
      <c r="S14" s="178" t="s">
        <v>5</v>
      </c>
      <c r="T14" s="178" t="s">
        <v>5</v>
      </c>
    </row>
    <row r="15" spans="1:20" ht="19.5" customHeight="1">
      <c r="A15" s="179" t="s">
        <v>448</v>
      </c>
      <c r="B15" s="180" t="s">
        <v>5</v>
      </c>
      <c r="C15" s="180" t="s">
        <v>5</v>
      </c>
      <c r="D15" s="180" t="s">
        <v>5</v>
      </c>
      <c r="E15" s="180" t="s">
        <v>5</v>
      </c>
      <c r="F15" s="180" t="s">
        <v>5</v>
      </c>
      <c r="G15" s="180" t="s">
        <v>5</v>
      </c>
      <c r="H15" s="180" t="s">
        <v>5</v>
      </c>
      <c r="I15" s="180" t="s">
        <v>5</v>
      </c>
      <c r="J15" s="180" t="s">
        <v>5</v>
      </c>
      <c r="K15" s="180" t="s">
        <v>5</v>
      </c>
      <c r="L15" s="180" t="s">
        <v>5</v>
      </c>
      <c r="M15" s="180" t="s">
        <v>5</v>
      </c>
      <c r="N15" s="180" t="s">
        <v>5</v>
      </c>
      <c r="O15" s="180" t="s">
        <v>5</v>
      </c>
      <c r="P15" s="180" t="s">
        <v>5</v>
      </c>
      <c r="Q15" s="180" t="s">
        <v>5</v>
      </c>
      <c r="R15" s="180" t="s">
        <v>5</v>
      </c>
      <c r="S15" s="180" t="s">
        <v>5</v>
      </c>
      <c r="T15" s="180" t="s">
        <v>5</v>
      </c>
    </row>
    <row r="16" ht="12.75">
      <c r="D16" s="183" t="s">
        <v>449</v>
      </c>
    </row>
  </sheetData>
  <sheetProtection/>
  <mergeCells count="122">
    <mergeCell ref="A1:T1"/>
    <mergeCell ref="A4:D4"/>
    <mergeCell ref="E4:G4"/>
    <mergeCell ref="H4:J4"/>
    <mergeCell ref="K4:O4"/>
    <mergeCell ref="P4:T4"/>
    <mergeCell ref="L5:N5"/>
    <mergeCell ref="R5:T5"/>
    <mergeCell ref="A10:C10"/>
    <mergeCell ref="A11:C11"/>
    <mergeCell ref="A12:C12"/>
    <mergeCell ref="A13:C13"/>
    <mergeCell ref="A14:C14"/>
    <mergeCell ref="A15:T15"/>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5"/>
  <sheetViews>
    <sheetView workbookViewId="0" topLeftCell="A1">
      <selection activeCell="E12" sqref="E12"/>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56" t="s">
        <v>450</v>
      </c>
      <c r="G1" s="156" t="s">
        <v>450</v>
      </c>
    </row>
    <row r="2" ht="14.25">
      <c r="L2" s="182" t="s">
        <v>451</v>
      </c>
    </row>
    <row r="3" spans="1:12" ht="14.25">
      <c r="A3" s="173" t="s">
        <v>2</v>
      </c>
      <c r="L3" s="182" t="s">
        <v>3</v>
      </c>
    </row>
    <row r="4" spans="1:12" ht="19.5" customHeight="1">
      <c r="A4" s="174" t="s">
        <v>7</v>
      </c>
      <c r="B4" s="175" t="s">
        <v>5</v>
      </c>
      <c r="C4" s="175" t="s">
        <v>5</v>
      </c>
      <c r="D4" s="175" t="s">
        <v>5</v>
      </c>
      <c r="E4" s="175" t="s">
        <v>200</v>
      </c>
      <c r="F4" s="175" t="s">
        <v>5</v>
      </c>
      <c r="G4" s="175" t="s">
        <v>5</v>
      </c>
      <c r="H4" s="175" t="s">
        <v>201</v>
      </c>
      <c r="I4" s="175" t="s">
        <v>202</v>
      </c>
      <c r="J4" s="175" t="s">
        <v>108</v>
      </c>
      <c r="K4" s="175" t="s">
        <v>5</v>
      </c>
      <c r="L4" s="175" t="s">
        <v>5</v>
      </c>
    </row>
    <row r="5" spans="1:12" ht="19.5" customHeight="1">
      <c r="A5" s="176" t="s">
        <v>122</v>
      </c>
      <c r="B5" s="177" t="s">
        <v>5</v>
      </c>
      <c r="C5" s="177" t="s">
        <v>5</v>
      </c>
      <c r="D5" s="177" t="s">
        <v>123</v>
      </c>
      <c r="E5" s="177" t="s">
        <v>129</v>
      </c>
      <c r="F5" s="177" t="s">
        <v>452</v>
      </c>
      <c r="G5" s="177" t="s">
        <v>453</v>
      </c>
      <c r="H5" s="177" t="s">
        <v>5</v>
      </c>
      <c r="I5" s="177" t="s">
        <v>5</v>
      </c>
      <c r="J5" s="177" t="s">
        <v>129</v>
      </c>
      <c r="K5" s="177" t="s">
        <v>452</v>
      </c>
      <c r="L5" s="163" t="s">
        <v>453</v>
      </c>
    </row>
    <row r="6" spans="1:12" ht="19.5" customHeight="1">
      <c r="A6" s="176" t="s">
        <v>5</v>
      </c>
      <c r="B6" s="177" t="s">
        <v>5</v>
      </c>
      <c r="C6" s="177" t="s">
        <v>5</v>
      </c>
      <c r="D6" s="177" t="s">
        <v>5</v>
      </c>
      <c r="E6" s="177" t="s">
        <v>5</v>
      </c>
      <c r="F6" s="177" t="s">
        <v>5</v>
      </c>
      <c r="G6" s="177" t="s">
        <v>5</v>
      </c>
      <c r="H6" s="177" t="s">
        <v>5</v>
      </c>
      <c r="I6" s="177" t="s">
        <v>5</v>
      </c>
      <c r="J6" s="177" t="s">
        <v>5</v>
      </c>
      <c r="K6" s="177" t="s">
        <v>5</v>
      </c>
      <c r="L6" s="163" t="s">
        <v>207</v>
      </c>
    </row>
    <row r="7" spans="1:12" ht="19.5" customHeight="1">
      <c r="A7" s="176" t="s">
        <v>5</v>
      </c>
      <c r="B7" s="177" t="s">
        <v>5</v>
      </c>
      <c r="C7" s="177" t="s">
        <v>5</v>
      </c>
      <c r="D7" s="177" t="s">
        <v>5</v>
      </c>
      <c r="E7" s="177" t="s">
        <v>5</v>
      </c>
      <c r="F7" s="177" t="s">
        <v>5</v>
      </c>
      <c r="G7" s="177" t="s">
        <v>5</v>
      </c>
      <c r="H7" s="177" t="s">
        <v>5</v>
      </c>
      <c r="I7" s="177" t="s">
        <v>5</v>
      </c>
      <c r="J7" s="177" t="s">
        <v>5</v>
      </c>
      <c r="K7" s="177" t="s">
        <v>5</v>
      </c>
      <c r="L7" s="163" t="s">
        <v>5</v>
      </c>
    </row>
    <row r="8" spans="1:12" ht="19.5" customHeight="1">
      <c r="A8" s="176" t="s">
        <v>126</v>
      </c>
      <c r="B8" s="177" t="s">
        <v>127</v>
      </c>
      <c r="C8" s="177" t="s">
        <v>128</v>
      </c>
      <c r="D8" s="177" t="s">
        <v>11</v>
      </c>
      <c r="E8" s="165" t="s">
        <v>12</v>
      </c>
      <c r="F8" s="165" t="s">
        <v>13</v>
      </c>
      <c r="G8" s="165" t="s">
        <v>21</v>
      </c>
      <c r="H8" s="165" t="s">
        <v>25</v>
      </c>
      <c r="I8" s="165" t="s">
        <v>29</v>
      </c>
      <c r="J8" s="165" t="s">
        <v>33</v>
      </c>
      <c r="K8" s="165" t="s">
        <v>37</v>
      </c>
      <c r="L8" s="165" t="s">
        <v>41</v>
      </c>
    </row>
    <row r="9" spans="1:12" ht="19.5" customHeight="1">
      <c r="A9" s="176" t="s">
        <v>5</v>
      </c>
      <c r="B9" s="177" t="s">
        <v>5</v>
      </c>
      <c r="C9" s="177" t="s">
        <v>5</v>
      </c>
      <c r="D9" s="177" t="s">
        <v>129</v>
      </c>
      <c r="E9" s="178" t="s">
        <v>5</v>
      </c>
      <c r="F9" s="178" t="s">
        <v>5</v>
      </c>
      <c r="G9" s="178" t="s">
        <v>5</v>
      </c>
      <c r="H9" s="178" t="s">
        <v>5</v>
      </c>
      <c r="I9" s="178" t="s">
        <v>5</v>
      </c>
      <c r="J9" s="178" t="s">
        <v>5</v>
      </c>
      <c r="K9" s="178" t="s">
        <v>5</v>
      </c>
      <c r="L9" s="178" t="s">
        <v>5</v>
      </c>
    </row>
    <row r="10" spans="1:12" ht="19.5" customHeight="1">
      <c r="A10" s="179" t="s">
        <v>5</v>
      </c>
      <c r="B10" s="180" t="s">
        <v>5</v>
      </c>
      <c r="C10" s="180" t="s">
        <v>5</v>
      </c>
      <c r="D10" s="180" t="s">
        <v>5</v>
      </c>
      <c r="E10" s="178" t="s">
        <v>5</v>
      </c>
      <c r="F10" s="178" t="s">
        <v>5</v>
      </c>
      <c r="G10" s="178" t="s">
        <v>5</v>
      </c>
      <c r="H10" s="178" t="s">
        <v>5</v>
      </c>
      <c r="I10" s="178" t="s">
        <v>5</v>
      </c>
      <c r="J10" s="178" t="s">
        <v>5</v>
      </c>
      <c r="K10" s="178" t="s">
        <v>5</v>
      </c>
      <c r="L10" s="178" t="s">
        <v>5</v>
      </c>
    </row>
    <row r="11" spans="1:12" ht="19.5" customHeight="1">
      <c r="A11" s="179" t="s">
        <v>5</v>
      </c>
      <c r="B11" s="180" t="s">
        <v>5</v>
      </c>
      <c r="C11" s="180" t="s">
        <v>5</v>
      </c>
      <c r="D11" s="180" t="s">
        <v>5</v>
      </c>
      <c r="E11" s="178" t="s">
        <v>5</v>
      </c>
      <c r="F11" s="178" t="s">
        <v>5</v>
      </c>
      <c r="G11" s="178" t="s">
        <v>5</v>
      </c>
      <c r="H11" s="178" t="s">
        <v>5</v>
      </c>
      <c r="I11" s="178" t="s">
        <v>5</v>
      </c>
      <c r="J11" s="178" t="s">
        <v>5</v>
      </c>
      <c r="K11" s="178" t="s">
        <v>5</v>
      </c>
      <c r="L11" s="178" t="s">
        <v>5</v>
      </c>
    </row>
    <row r="12" spans="1:12" ht="19.5" customHeight="1">
      <c r="A12" s="179" t="s">
        <v>5</v>
      </c>
      <c r="B12" s="180" t="s">
        <v>5</v>
      </c>
      <c r="C12" s="180" t="s">
        <v>5</v>
      </c>
      <c r="D12" s="180" t="s">
        <v>5</v>
      </c>
      <c r="E12" s="178" t="s">
        <v>5</v>
      </c>
      <c r="F12" s="178" t="s">
        <v>5</v>
      </c>
      <c r="G12" s="178" t="s">
        <v>5</v>
      </c>
      <c r="H12" s="178" t="s">
        <v>5</v>
      </c>
      <c r="I12" s="178" t="s">
        <v>5</v>
      </c>
      <c r="J12" s="178" t="s">
        <v>5</v>
      </c>
      <c r="K12" s="178" t="s">
        <v>5</v>
      </c>
      <c r="L12" s="178" t="s">
        <v>5</v>
      </c>
    </row>
    <row r="13" spans="1:12" ht="19.5" customHeight="1">
      <c r="A13" s="179" t="s">
        <v>5</v>
      </c>
      <c r="B13" s="180" t="s">
        <v>5</v>
      </c>
      <c r="C13" s="180" t="s">
        <v>5</v>
      </c>
      <c r="D13" s="180" t="s">
        <v>5</v>
      </c>
      <c r="E13" s="178" t="s">
        <v>5</v>
      </c>
      <c r="F13" s="178" t="s">
        <v>5</v>
      </c>
      <c r="G13" s="178" t="s">
        <v>5</v>
      </c>
      <c r="H13" s="178" t="s">
        <v>5</v>
      </c>
      <c r="I13" s="178" t="s">
        <v>5</v>
      </c>
      <c r="J13" s="178" t="s">
        <v>5</v>
      </c>
      <c r="K13" s="178" t="s">
        <v>5</v>
      </c>
      <c r="L13" s="178" t="s">
        <v>5</v>
      </c>
    </row>
    <row r="14" spans="1:12" ht="19.5" customHeight="1">
      <c r="A14" s="179" t="s">
        <v>5</v>
      </c>
      <c r="B14" s="180" t="s">
        <v>5</v>
      </c>
      <c r="C14" s="180" t="s">
        <v>5</v>
      </c>
      <c r="D14" s="180" t="s">
        <v>5</v>
      </c>
      <c r="E14" s="178" t="s">
        <v>5</v>
      </c>
      <c r="F14" s="178" t="s">
        <v>5</v>
      </c>
      <c r="G14" s="178" t="s">
        <v>5</v>
      </c>
      <c r="H14" s="178" t="s">
        <v>5</v>
      </c>
      <c r="I14" s="178" t="s">
        <v>5</v>
      </c>
      <c r="J14" s="178" t="s">
        <v>5</v>
      </c>
      <c r="K14" s="178" t="s">
        <v>5</v>
      </c>
      <c r="L14" s="178" t="s">
        <v>5</v>
      </c>
    </row>
    <row r="15" spans="1:12" ht="19.5" customHeight="1">
      <c r="A15" s="181" t="s">
        <v>454</v>
      </c>
      <c r="B15" s="180" t="s">
        <v>5</v>
      </c>
      <c r="C15" s="180" t="s">
        <v>5</v>
      </c>
      <c r="D15" s="180" t="s">
        <v>5</v>
      </c>
      <c r="E15" s="180" t="s">
        <v>5</v>
      </c>
      <c r="F15" s="180" t="s">
        <v>5</v>
      </c>
      <c r="G15" s="180" t="s">
        <v>5</v>
      </c>
      <c r="H15" s="180" t="s">
        <v>5</v>
      </c>
      <c r="I15" s="180" t="s">
        <v>5</v>
      </c>
      <c r="J15" s="180" t="s">
        <v>5</v>
      </c>
      <c r="K15" s="180" t="s">
        <v>5</v>
      </c>
      <c r="L15" s="180" t="s">
        <v>5</v>
      </c>
    </row>
  </sheetData>
  <sheetProtection/>
  <mergeCells count="82">
    <mergeCell ref="A1:L1"/>
    <mergeCell ref="A4:D4"/>
    <mergeCell ref="E4:G4"/>
    <mergeCell ref="J4:L4"/>
    <mergeCell ref="A10:C10"/>
    <mergeCell ref="A11:C11"/>
    <mergeCell ref="A12:C12"/>
    <mergeCell ref="A13:C13"/>
    <mergeCell ref="A14:C14"/>
    <mergeCell ref="A15:L15"/>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收文员</cp:lastModifiedBy>
  <dcterms:created xsi:type="dcterms:W3CDTF">2023-09-18T02:34:43Z</dcterms:created>
  <dcterms:modified xsi:type="dcterms:W3CDTF">2023-12-01T06:42:57Z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2052-12.1.0.15336</vt:lpwstr>
  </property>
  <property fmtid="{D5CDD505-2E9C-101B-9397-08002B2CF9AE}" pid="4" name="I">
    <vt:lpwstr>2AE4F8433C9A489CA540CB02E77E9F38_13</vt:lpwstr>
  </property>
</Properties>
</file>